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s personnels\AAPerso\ARMORHISTEL\PATRIMOINE\Inventaire\"/>
    </mc:Choice>
  </mc:AlternateContent>
  <xr:revisionPtr revIDLastSave="0" documentId="13_ncr:1_{E3A99BFB-74F4-40C4-86A5-EDA8C75CA3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trimoine" sheetId="1" r:id="rId1"/>
    <sheet name="Paramètres" sheetId="18" r:id="rId2"/>
    <sheet name="REU1 &amp; 2" sheetId="16" r:id="rId3"/>
    <sheet name="Introuvables" sheetId="19" r:id="rId4"/>
  </sheets>
  <definedNames>
    <definedName name="_xlnm._FilterDatabase" localSheetId="0" hidden="1">Patrimoine!$B$3:$K$1173</definedName>
  </definedNames>
  <calcPr calcId="181029"/>
</workbook>
</file>

<file path=xl/calcChain.xml><?xml version="1.0" encoding="utf-8"?>
<calcChain xmlns="http://schemas.openxmlformats.org/spreadsheetml/2006/main">
  <c r="C58" i="18" l="1"/>
  <c r="C59" i="18"/>
  <c r="E74" i="18"/>
  <c r="E75" i="18"/>
  <c r="E76" i="18"/>
  <c r="E77" i="18"/>
  <c r="E78" i="18"/>
  <c r="E79" i="18"/>
  <c r="E80" i="18"/>
  <c r="E81" i="18"/>
  <c r="E73" i="18"/>
  <c r="C81" i="18"/>
  <c r="C80" i="18"/>
  <c r="C79" i="18"/>
  <c r="C78" i="18"/>
  <c r="C77" i="18"/>
  <c r="C76" i="18"/>
  <c r="C75" i="18"/>
  <c r="C74" i="18"/>
  <c r="C73" i="18"/>
  <c r="C53" i="18"/>
  <c r="C54" i="18"/>
  <c r="C55" i="18"/>
  <c r="C56" i="18"/>
  <c r="C57" i="18"/>
  <c r="C60" i="18"/>
  <c r="C61" i="18"/>
  <c r="C62" i="18"/>
  <c r="C63" i="18"/>
  <c r="C64" i="18"/>
  <c r="C65" i="18"/>
  <c r="C66" i="18"/>
  <c r="C52" i="18"/>
  <c r="C51" i="18"/>
  <c r="C36" i="18"/>
  <c r="C37" i="18"/>
  <c r="C38" i="18"/>
  <c r="C39" i="18"/>
  <c r="C40" i="18"/>
  <c r="C41" i="18"/>
  <c r="C42" i="18"/>
  <c r="C43" i="18"/>
  <c r="C44" i="18"/>
  <c r="C45" i="18"/>
  <c r="C35" i="18"/>
  <c r="C34" i="18"/>
  <c r="C18" i="18"/>
  <c r="C19" i="18"/>
  <c r="C20" i="18"/>
  <c r="C21" i="18"/>
  <c r="C22" i="18"/>
  <c r="C23" i="18"/>
  <c r="C24" i="18"/>
  <c r="C25" i="18"/>
  <c r="C26" i="18"/>
  <c r="C27" i="18"/>
  <c r="C28" i="18"/>
  <c r="C17" i="18"/>
  <c r="C16" i="18"/>
  <c r="E82" i="18" l="1"/>
  <c r="C82" i="18"/>
  <c r="C67" i="18"/>
  <c r="C46" i="18"/>
  <c r="C29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Georges MITAUT</author>
  </authors>
  <commentList>
    <comment ref="B1" authorId="0" shapeId="0" xr:uid="{9C70C42E-06B7-487E-8293-638D8497154B}">
      <text>
        <r>
          <rPr>
            <b/>
            <sz val="9"/>
            <color indexed="81"/>
            <rFont val="Tahoma"/>
            <family val="2"/>
          </rPr>
          <t xml:space="preserve">Dans la mesure du possible c'est l'année qu'il faut indiquer
</t>
        </r>
      </text>
    </comment>
    <comment ref="C1" authorId="0" shapeId="0" xr:uid="{2FDD7977-41E5-44B5-83F1-2272BA4DA68D}">
      <text>
        <r>
          <rPr>
            <b/>
            <sz val="9"/>
            <color indexed="81"/>
            <rFont val="Tahoma"/>
            <family val="2"/>
          </rPr>
          <t>La structure, l'entreprise,
 voire l'individu producteur du document</t>
        </r>
      </text>
    </comment>
    <comment ref="D1" authorId="0" shapeId="0" xr:uid="{85E040B8-0D8E-4810-8980-9CEF09ABAAC2}">
      <text>
        <r>
          <rPr>
            <b/>
            <sz val="9"/>
            <color indexed="81"/>
            <rFont val="Tahoma"/>
            <family val="2"/>
          </rPr>
          <t xml:space="preserve">Pour le format (support) du document. Les valeurs possibles sont limitées par une liste présente dans l'onglet </t>
        </r>
        <r>
          <rPr>
            <b/>
            <u/>
            <sz val="9"/>
            <color indexed="81"/>
            <rFont val="Tahoma"/>
            <family val="2"/>
          </rPr>
          <t>Paramètres</t>
        </r>
        <r>
          <rPr>
            <b/>
            <sz val="9"/>
            <color indexed="81"/>
            <rFont val="Tahoma"/>
            <family val="2"/>
          </rPr>
          <t>, liste qui peut au besoin être enrichie</t>
        </r>
      </text>
    </comment>
    <comment ref="E1" authorId="0" shapeId="0" xr:uid="{EE6A0B54-C7C3-4386-93C7-BC1F899583C7}">
      <text>
        <r>
          <rPr>
            <b/>
            <sz val="9"/>
            <color indexed="81"/>
            <rFont val="Tahoma"/>
            <family val="2"/>
          </rPr>
          <t>Représente le nombre physique de documents de cette ligne (par exemple 12 pour les revues de l'année considérée)</t>
        </r>
      </text>
    </comment>
    <comment ref="F1" authorId="0" shapeId="0" xr:uid="{C89FEC21-17E3-4DBD-B023-678DEDE9DA56}">
      <text>
        <r>
          <rPr>
            <b/>
            <sz val="9"/>
            <color indexed="81"/>
            <rFont val="Tahoma"/>
            <family val="2"/>
          </rPr>
          <t xml:space="preserve">Le domaine auquel se rapporte le document est fondamental. Les valeurs possibles sont limitées par une liste présente dans l'onglet </t>
        </r>
        <r>
          <rPr>
            <b/>
            <u/>
            <sz val="9"/>
            <color indexed="81"/>
            <rFont val="Tahoma"/>
            <family val="2"/>
          </rPr>
          <t>Paramètres</t>
        </r>
        <r>
          <rPr>
            <b/>
            <sz val="9"/>
            <color indexed="81"/>
            <rFont val="Tahoma"/>
            <family val="2"/>
          </rPr>
          <t>, liste qui peut au besoin être enrichie</t>
        </r>
      </text>
    </comment>
    <comment ref="G1" authorId="0" shapeId="0" xr:uid="{7BE3D3DD-4EE0-4104-801B-AF6E0DAE0723}">
      <text>
        <r>
          <rPr>
            <b/>
            <sz val="9"/>
            <color indexed="81"/>
            <rFont val="Tahoma"/>
            <family val="2"/>
          </rPr>
          <t>Tout élément synthétique descriptif du contenu est le bienvenu ici car cela permettra des recherches, notamment par mot-clé</t>
        </r>
      </text>
    </comment>
    <comment ref="J1" authorId="0" shapeId="0" xr:uid="{112749DD-3EBA-4756-BE3E-CBFA4B366EC8}">
      <text>
        <r>
          <rPr>
            <b/>
            <sz val="9"/>
            <color indexed="81"/>
            <rFont val="Tahoma"/>
            <family val="2"/>
          </rPr>
          <t>Plusieurs document peuvent être regroupés dans une boîte dont la désgnation est faite ici</t>
        </r>
      </text>
    </comment>
    <comment ref="K1" authorId="0" shapeId="0" xr:uid="{E8FF88E0-A92E-43A0-BDA4-E4C6E6ADD934}">
      <text>
        <r>
          <rPr>
            <b/>
            <sz val="9"/>
            <color indexed="81"/>
            <rFont val="Tahoma"/>
            <family val="2"/>
          </rPr>
          <t>Toute information relative au document où à sa gestion qui peut être utile est placée ici</t>
        </r>
      </text>
    </comment>
    <comment ref="A3" authorId="0" shapeId="0" xr:uid="{7C9B92FE-9A9D-48A9-989D-1692BAB11856}">
      <text>
        <r>
          <rPr>
            <b/>
            <sz val="9"/>
            <color indexed="81"/>
            <rFont val="Tahoma"/>
            <family val="2"/>
          </rPr>
          <t>Dénomination simple et claire de ce document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Georges MITAUT</author>
  </authors>
  <commentList>
    <comment ref="B8" authorId="0" shapeId="0" xr:uid="{81907BDC-0A8C-4723-BAD3-1992CE342622}">
      <text>
        <r>
          <rPr>
            <b/>
            <sz val="9"/>
            <color indexed="81"/>
            <rFont val="Tahoma"/>
            <family val="2"/>
          </rPr>
          <t xml:space="preserve">Dans la mesure du possible c'est l'année qu'il faut indiquer
</t>
        </r>
      </text>
    </comment>
    <comment ref="C8" authorId="0" shapeId="0" xr:uid="{1715E4F6-DE61-4FD7-922B-F300467E5E30}">
      <text>
        <r>
          <rPr>
            <b/>
            <sz val="9"/>
            <color indexed="81"/>
            <rFont val="Tahoma"/>
            <family val="2"/>
          </rPr>
          <t>La structure, l'entreprise,
 voire l'individu producteur du document</t>
        </r>
      </text>
    </comment>
    <comment ref="D8" authorId="0" shapeId="0" xr:uid="{2D1C0561-E1BB-438D-A9E5-0DEE5BB27775}">
      <text>
        <r>
          <rPr>
            <b/>
            <sz val="9"/>
            <color indexed="81"/>
            <rFont val="Tahoma"/>
            <family val="2"/>
          </rPr>
          <t xml:space="preserve">Pour le format (support) du document. Les valeurs possibles sont limitées par une liste présente dans l'onglet </t>
        </r>
        <r>
          <rPr>
            <b/>
            <u/>
            <sz val="9"/>
            <color indexed="81"/>
            <rFont val="Tahoma"/>
            <family val="2"/>
          </rPr>
          <t>Paramètres</t>
        </r>
        <r>
          <rPr>
            <b/>
            <sz val="9"/>
            <color indexed="81"/>
            <rFont val="Tahoma"/>
            <family val="2"/>
          </rPr>
          <t>, liste qui peut au besoin être enrichie</t>
        </r>
      </text>
    </comment>
    <comment ref="E8" authorId="0" shapeId="0" xr:uid="{42ABA885-9559-4DFE-8913-CD968C4CF3C8}">
      <text>
        <r>
          <rPr>
            <b/>
            <sz val="9"/>
            <color indexed="81"/>
            <rFont val="Tahoma"/>
            <family val="2"/>
          </rPr>
          <t>Représente le nombre physique de documents de cette ligne (par exemple 12 pour les revues de l'année considérée)</t>
        </r>
      </text>
    </comment>
    <comment ref="F8" authorId="0" shapeId="0" xr:uid="{FF105973-E5EB-4A96-BDE7-E9015DE191C3}">
      <text>
        <r>
          <rPr>
            <b/>
            <sz val="9"/>
            <color indexed="81"/>
            <rFont val="Tahoma"/>
            <family val="2"/>
          </rPr>
          <t xml:space="preserve">Le domaine auquel se rapporte le document est fondamental. Les valeurs possibles sont limitées par une liste présente dans l'onglet </t>
        </r>
        <r>
          <rPr>
            <b/>
            <u/>
            <sz val="9"/>
            <color indexed="81"/>
            <rFont val="Tahoma"/>
            <family val="2"/>
          </rPr>
          <t>Paramètres</t>
        </r>
        <r>
          <rPr>
            <b/>
            <sz val="9"/>
            <color indexed="81"/>
            <rFont val="Tahoma"/>
            <family val="2"/>
          </rPr>
          <t>, liste qui peut au besoin être enrichie</t>
        </r>
      </text>
    </comment>
    <comment ref="G8" authorId="0" shapeId="0" xr:uid="{8CA99615-51B9-46EA-9604-D3B73D091FF9}">
      <text>
        <r>
          <rPr>
            <b/>
            <sz val="9"/>
            <color indexed="81"/>
            <rFont val="Tahoma"/>
            <family val="2"/>
          </rPr>
          <t>Tout élément synthétique descriptif du contenu est le bienvenu ici car cela permettra des recherches, notamment par mot-clé</t>
        </r>
      </text>
    </comment>
    <comment ref="H8" authorId="0" shapeId="0" xr:uid="{081DC82E-FEEE-4193-A501-BE7BE3F0BB0B}">
      <text>
        <r>
          <rPr>
            <b/>
            <sz val="9"/>
            <color indexed="81"/>
            <rFont val="Tahoma"/>
            <family val="2"/>
          </rPr>
          <t xml:space="preserve">Tout document est localisé par l'armoire et le niveau dans cette armoire. Armoire et niveau possibles sont listés dans l'onglet </t>
        </r>
        <r>
          <rPr>
            <b/>
            <u/>
            <sz val="9"/>
            <color indexed="81"/>
            <rFont val="Tahoma"/>
            <family val="2"/>
          </rPr>
          <t>Paramètres</t>
        </r>
        <r>
          <rPr>
            <b/>
            <sz val="9"/>
            <color indexed="81"/>
            <rFont val="Tahoma"/>
            <family val="2"/>
          </rPr>
          <t xml:space="preserve"> où la liste pourrait évoluer</t>
        </r>
      </text>
    </comment>
    <comment ref="L8" authorId="0" shapeId="0" xr:uid="{25CB7EE2-6FC0-4414-A5D7-009C7C4833C5}">
      <text>
        <r>
          <rPr>
            <b/>
            <sz val="9"/>
            <color indexed="81"/>
            <rFont val="Tahoma"/>
            <family val="2"/>
          </rPr>
          <t>Plusieurs document peuvent être regroupés dans une boîte dont la désgnation est faite ici</t>
        </r>
      </text>
    </comment>
    <comment ref="M8" authorId="0" shapeId="0" xr:uid="{8DCE6A34-F791-44AB-9D84-7E98544D3BD3}">
      <text>
        <r>
          <rPr>
            <b/>
            <sz val="9"/>
            <color indexed="81"/>
            <rFont val="Tahoma"/>
            <family val="2"/>
          </rPr>
          <t>Toute information relative au document où à sa gestion qui peut être utile est placée ici</t>
        </r>
      </text>
    </comment>
    <comment ref="A10" authorId="0" shapeId="0" xr:uid="{27C92459-DD63-4FAD-9351-36403B6F52FE}">
      <text>
        <r>
          <rPr>
            <b/>
            <sz val="9"/>
            <color indexed="81"/>
            <rFont val="Tahoma"/>
            <family val="2"/>
          </rPr>
          <t>Dénomination simple et claire de ce document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<sst xmlns="http://schemas.openxmlformats.org/spreadsheetml/2006/main" count="8765" uniqueCount="1962">
  <si>
    <t xml:space="preserve">Nb </t>
  </si>
  <si>
    <t>Almanach du commerce, de la magistrature et des administrations</t>
  </si>
  <si>
    <t>Annuaire de la France en un seul volume</t>
  </si>
  <si>
    <t>Annuaire des abonnés au téléphone dépt de Ain à Lozère</t>
  </si>
  <si>
    <t>Annuaire des abonnés au téléphone dépt de Maine et Loire à Yonne</t>
  </si>
  <si>
    <t>Annuaire des abonnés au téléphone de Paris</t>
  </si>
  <si>
    <t>Annuaire professionnel France</t>
  </si>
  <si>
    <t>Bottin Paris par rues</t>
  </si>
  <si>
    <t>Bottin Paris professions</t>
  </si>
  <si>
    <t>Annuaire régional des services de l'Etat</t>
  </si>
  <si>
    <t>Liste du personnel de l'administration centrale</t>
  </si>
  <si>
    <t>Annuaire de la Direction Régionale de Bretagne</t>
  </si>
  <si>
    <t>Annuaire de la Direction Opérationnelle de Rennes</t>
  </si>
  <si>
    <t>Annuaire du réseau commercial de France Telecom</t>
  </si>
  <si>
    <t>Annuaire du SNAT(approvisionnements)</t>
  </si>
  <si>
    <t>Annuaire administration centrale</t>
  </si>
  <si>
    <t>Annuaire des services extérieurs</t>
  </si>
  <si>
    <t>Annuaire Direction régionale Bretagne</t>
  </si>
  <si>
    <t>Annuaire de la DAAT</t>
  </si>
  <si>
    <t>Annuaire du CNET par produits</t>
  </si>
  <si>
    <t>livre</t>
  </si>
  <si>
    <t>Liste alphabétique des abonnés au téléphone de l'Aisne</t>
  </si>
  <si>
    <t>Bottin départements de l'Ain au Gers</t>
  </si>
  <si>
    <t>Bottin départements de la Gironde au Nord</t>
  </si>
  <si>
    <t>Abonnés de la circonscription de Paris par rues</t>
  </si>
  <si>
    <t>Abonnés de la circonscription de Paris, liste alphabétique de M à Z</t>
  </si>
  <si>
    <t>Abonnés de la circonscription de Paris, par rues n° I</t>
  </si>
  <si>
    <t>Abonnés de la circonscription de Paris, par rues n° II</t>
  </si>
  <si>
    <t>Annuaire Loire Atlantique</t>
  </si>
  <si>
    <t>Annuaire Calvados</t>
  </si>
  <si>
    <t>Annuaire Côtes du Nord</t>
  </si>
  <si>
    <t>Annuaire Ille et Vilaine</t>
  </si>
  <si>
    <t>Annuaire Ille et Vilaine Pages blanches</t>
  </si>
  <si>
    <t>Annuaire Ille et Vilaine pages Jaunes</t>
  </si>
  <si>
    <t>Annuaire téléphonique de l'Ouest</t>
  </si>
  <si>
    <t>Annuaire de la Charente Inférieure</t>
  </si>
  <si>
    <t>Annuaire d'Exeter (Royaume Uni)</t>
  </si>
  <si>
    <t>Annuaire de Paris (fac similé)</t>
  </si>
  <si>
    <t>Annuaire de Nancy (fac similé)</t>
  </si>
  <si>
    <t>Annuaire du Finistère et du Morbihan (fac similé)</t>
  </si>
  <si>
    <t>Annuaire des villes de Bretagne (fac similé)</t>
  </si>
  <si>
    <t>Annuaires divers anciens (photocopies) regroupés en un lot</t>
  </si>
  <si>
    <t xml:space="preserve">Abonnés de Paris, alphabétique n°I </t>
  </si>
  <si>
    <t>Annuaire telex Australie</t>
  </si>
  <si>
    <t>Annuaire telex Andorre</t>
  </si>
  <si>
    <t>Annuaire telex Italie</t>
  </si>
  <si>
    <t>Annuaire telex Pays Bas</t>
  </si>
  <si>
    <t>Annuaire telex Deutch Bundespost Band 1</t>
  </si>
  <si>
    <t>Annuaire telex Deutch Bundespost Band 2</t>
  </si>
  <si>
    <t>Annuaire telex Deutch Bundespost Band 3</t>
  </si>
  <si>
    <t>Annuaire telex Côte d'Ivoire</t>
  </si>
  <si>
    <t>Annuaire telex Mauritanie</t>
  </si>
  <si>
    <t>Annuaire telex Yougoslavie</t>
  </si>
  <si>
    <t>Annuaire telex Tchécoslovaquie</t>
  </si>
  <si>
    <t>Annuaire telex Suède</t>
  </si>
  <si>
    <t>Annuaire telex Thailande</t>
  </si>
  <si>
    <t>Annuaire telex Grèce</t>
  </si>
  <si>
    <t>Annuaire telex Congo</t>
  </si>
  <si>
    <t>Annuaire telex Belgique</t>
  </si>
  <si>
    <t>Annuaire telex French Cable</t>
  </si>
  <si>
    <t>Annuaire telex Sénégal</t>
  </si>
  <si>
    <t>Annuaire telex Zambie</t>
  </si>
  <si>
    <t>Annuaire telex Jamaïque</t>
  </si>
  <si>
    <t>Annuaire telex Chili</t>
  </si>
  <si>
    <t>Annuaire telex British Telecom</t>
  </si>
  <si>
    <t>Annuaire telex Chine</t>
  </si>
  <si>
    <t>Annuaire telex Japon</t>
  </si>
  <si>
    <t>Annuaire telex Salvador</t>
  </si>
  <si>
    <t>Annuaire telex USA</t>
  </si>
  <si>
    <t>Annuaire telex Tunisie</t>
  </si>
  <si>
    <t>Annuaire telex France</t>
  </si>
  <si>
    <t>Annuaire telex Angola</t>
  </si>
  <si>
    <t>Annuaire telex Venezuela</t>
  </si>
  <si>
    <t>Annuaire telex Canada</t>
  </si>
  <si>
    <t>Annuaire telex Afrique du Sud</t>
  </si>
  <si>
    <t>Annuaire telex Hongrie</t>
  </si>
  <si>
    <t>Annuaire telex Portugal</t>
  </si>
  <si>
    <t>Annuaire telex Autriche</t>
  </si>
  <si>
    <t>Annuaire telex Israël</t>
  </si>
  <si>
    <t>Annuaire telex Irlande</t>
  </si>
  <si>
    <t>Annuaire telex Norvège</t>
  </si>
  <si>
    <t>Annuaire telex entreprise RCA (USA)</t>
  </si>
  <si>
    <t>Annuaire telex Luxembourg</t>
  </si>
  <si>
    <t>Annuaire telex Danemark</t>
  </si>
  <si>
    <t>Annuaire telex Roumanie</t>
  </si>
  <si>
    <t>Annuaire telex Koweit</t>
  </si>
  <si>
    <t>Annuaire telex Espagne</t>
  </si>
  <si>
    <t>Annuaire telex Chypre</t>
  </si>
  <si>
    <t>Annuaire telex et téléphone Andorre</t>
  </si>
  <si>
    <t>Annuaire telex et téléphone Haute Volta</t>
  </si>
  <si>
    <t>Green Continental Telex Book</t>
  </si>
  <si>
    <t>International Telex Directory Cable &amp; Wireless</t>
  </si>
  <si>
    <t>Annuaire telex/minitel/teletex</t>
  </si>
  <si>
    <t>Annuaire des services mixtes</t>
  </si>
  <si>
    <t>Annuaire des Pages minitel</t>
  </si>
  <si>
    <t>Annuaire des services teletel</t>
  </si>
  <si>
    <t>Dictionnaire des Postes et Télégraphes</t>
  </si>
  <si>
    <t>Stations côtières et de Navires</t>
  </si>
  <si>
    <t>Bottin administratif</t>
  </si>
  <si>
    <t>Annuaire du commerce</t>
  </si>
  <si>
    <t xml:space="preserve">Instruction sur le service téléphonique </t>
  </si>
  <si>
    <t>Notice pour essai de machines</t>
  </si>
  <si>
    <t>Exploitation téléphonique intérieure, TN4</t>
  </si>
  <si>
    <t>Exploitation téléphonique intérieure, TN3</t>
  </si>
  <si>
    <t>Instruction d'entretien des lignes d'abonné</t>
  </si>
  <si>
    <t>Instruction de montage des téléimprimeurs</t>
  </si>
  <si>
    <t>Annales des télécommunications T11</t>
  </si>
  <si>
    <t>Annales des télécommunications T10</t>
  </si>
  <si>
    <t>Annales des télécommunications T12</t>
  </si>
  <si>
    <t>Annales des télécommunications T13</t>
  </si>
  <si>
    <t>Annales des télécommunications T14</t>
  </si>
  <si>
    <t>Annales des télécommunications 17ème année</t>
  </si>
  <si>
    <t>Notices CIT télégraphe, classeur noir</t>
  </si>
  <si>
    <t>Spécifications techniques Transpac, classeurs T2 à 4, 10 et 14</t>
  </si>
  <si>
    <t>Spécifications minitel M1</t>
  </si>
  <si>
    <t>Documents transpac divers, 16 volumes</t>
  </si>
  <si>
    <t>Le contentieux</t>
  </si>
  <si>
    <t>La taxation électronique centralisée, doc DEST</t>
  </si>
  <si>
    <t>SOCOTEL S1, centre de secteur</t>
  </si>
  <si>
    <t>SOCOTEL S1, concentrateur</t>
  </si>
  <si>
    <t>Spécifications utilisation du réseau Transpac</t>
  </si>
  <si>
    <t>Livre rouge du CCITT, T8</t>
  </si>
  <si>
    <t>Guide sur la fraude destiné aux Etablissement des télécoms</t>
  </si>
  <si>
    <t>La dérèglementation des télécoms aux USA</t>
  </si>
  <si>
    <t>Spécifications ISDN (RNIS)</t>
  </si>
  <si>
    <t>Livre Orange du CCITT en français</t>
  </si>
  <si>
    <t>Livre Orange du CCITT en anglais</t>
  </si>
  <si>
    <t>Livre jaune du CCITT, Transpac</t>
  </si>
  <si>
    <t>Livre Rouge du CCITT, réseaux de données</t>
  </si>
  <si>
    <t>Livre rouge du CCITT, tome 8</t>
  </si>
  <si>
    <t>Livre Bleu du CCITT, tome 8, interfaces</t>
  </si>
  <si>
    <t>Documents divers à trier</t>
  </si>
  <si>
    <t>Instruction professionnelle pour IN et CIEM</t>
  </si>
  <si>
    <t>Instruction générale du service des télécommunications</t>
  </si>
  <si>
    <t>Document AOIP, appareils de mesure et centraux</t>
  </si>
  <si>
    <t>Liste alphabétique des abonnés au téléphone région de Paris</t>
  </si>
  <si>
    <t>Annuaire de la Seine Inférieure</t>
  </si>
  <si>
    <t>Annuaire des abonnés au téléphone</t>
  </si>
  <si>
    <t>Annuaire des professionnels</t>
  </si>
  <si>
    <t>H4</t>
  </si>
  <si>
    <t>REU2</t>
  </si>
  <si>
    <t>DVD</t>
  </si>
  <si>
    <t>Du minitel à Internet</t>
  </si>
  <si>
    <t>Le son, du vinyle au MP3</t>
  </si>
  <si>
    <t>La radio et la TV par Roger Dupouy</t>
  </si>
  <si>
    <t>Le téléphone de Graham Bell à nos jours</t>
  </si>
  <si>
    <t>Le 25ème anniversaire de JPEG</t>
  </si>
  <si>
    <t>Les réseaux sociaux de l'Internet Dominique Cardon</t>
  </si>
  <si>
    <t>Le village des sciences 2014</t>
  </si>
  <si>
    <t>Le minitel (ESRA)</t>
  </si>
  <si>
    <t>Du minitel à Internet, grande parade et micro trottoir</t>
  </si>
  <si>
    <t>DVD+BR</t>
  </si>
  <si>
    <t>Les débuts des télécoms par satellite en Bretagne</t>
  </si>
  <si>
    <t>REU1</t>
  </si>
  <si>
    <t>Annuaire Ille et Vilaine, pages jaunes</t>
  </si>
  <si>
    <t>Annuaire Ille et Vilaine, pages blanches</t>
  </si>
  <si>
    <t>Les Télécommunications</t>
  </si>
  <si>
    <t>Des objets qui racontent l'histoire de l'informatique</t>
  </si>
  <si>
    <t>Charles Nicolas Magol et Michel Olivier, grands serviteurs du télégraphe</t>
  </si>
  <si>
    <t>El edificiao telefonica</t>
  </si>
  <si>
    <t>informatique</t>
  </si>
  <si>
    <t>Notice de réglage crossbar  CP400</t>
  </si>
  <si>
    <t>Sécurité</t>
  </si>
  <si>
    <t>Tableau de l'économie bretonne</t>
  </si>
  <si>
    <t>Glossaire des termes de télécoms</t>
  </si>
  <si>
    <t>Guide des installations privées</t>
  </si>
  <si>
    <t>La  cyber entreprise</t>
  </si>
  <si>
    <t>Introduction à l'OSI</t>
  </si>
  <si>
    <t>L'extraordinaire aventure du télégraphe Chappe en Alsace</t>
  </si>
  <si>
    <t>Ligne de télégraphe aérien Chappe de Paris à Strasbourg</t>
  </si>
  <si>
    <t>ERICSSON, ouvrage de présentation de la société en suédois</t>
  </si>
  <si>
    <t>Nomenclature des stations de bord</t>
  </si>
  <si>
    <t>Histoire des télécoms en France</t>
  </si>
  <si>
    <t>La société en réseaux</t>
  </si>
  <si>
    <t>Eco poche France Télécom entreprise de l'an 2000?</t>
  </si>
  <si>
    <t xml:space="preserve">Picture Coding Symposium, en anglais </t>
  </si>
  <si>
    <t>Guetteur de l'Iroise, 1793-1814</t>
  </si>
  <si>
    <t>ICE 1er ouvrage acheté en ligne!!!</t>
  </si>
  <si>
    <t>Communiquer par telex</t>
  </si>
  <si>
    <t>Minitel notre guide pratique</t>
  </si>
  <si>
    <t>La grande aventure du minitel</t>
  </si>
  <si>
    <t>La TSF des années folles 1919-1939</t>
  </si>
  <si>
    <t>Teletel, évaluation de l'expérimentation 3V</t>
  </si>
  <si>
    <t>Transmissions sur fibre optique</t>
  </si>
  <si>
    <t>Le nouveau marché des télécoms</t>
  </si>
  <si>
    <t>Minitel et microordinateur</t>
  </si>
  <si>
    <t>La dérèglementation des télécommunications</t>
  </si>
  <si>
    <t>Télécommunications spatiales : bases théoriques 1</t>
  </si>
  <si>
    <t>Télécommunications spatiales : secteur spatial 2</t>
  </si>
  <si>
    <t>Télécommunications spatiales : système terrien 3</t>
  </si>
  <si>
    <t>Nouvelle numérotation Simone Muet et Hintzy</t>
  </si>
  <si>
    <t>Ecoulement du trafic dans les autocommutateurs</t>
  </si>
  <si>
    <t>Théorie de la télégraphie sans fil, tome 3</t>
  </si>
  <si>
    <t>BD</t>
  </si>
  <si>
    <t>Le télégraphe et son implantation dans l' Yonne</t>
  </si>
  <si>
    <t>Les télécommunications françaises</t>
  </si>
  <si>
    <t>Nancy convention j'écoute</t>
  </si>
  <si>
    <t>La commutation électronique tome 1, Grinsec</t>
  </si>
  <si>
    <t>La commutation électronique tome 2, Grinsec</t>
  </si>
  <si>
    <t>Télécommunications objectif 2000</t>
  </si>
  <si>
    <t>Les télécoms en question, privatisation ou service public</t>
  </si>
  <si>
    <t>Colloque recherche et technologies</t>
  </si>
  <si>
    <t>La bête aux pattes noires (la fabuleuse aventure du télégraphe Chappe)</t>
  </si>
  <si>
    <t>AHTI , document Dumesnil</t>
  </si>
  <si>
    <t>Lorhistel cahiers 47, 58</t>
  </si>
  <si>
    <t>Catalogue exposition minitel</t>
  </si>
  <si>
    <t>Catalogue exposition Com'Art</t>
  </si>
  <si>
    <t>Catalogue exposition Le téléphone de Graham Bell à nos jours</t>
  </si>
  <si>
    <t>Catalogue exposition télévision</t>
  </si>
  <si>
    <t>télématique</t>
  </si>
  <si>
    <t>Les produits et services de France Télécom</t>
  </si>
  <si>
    <t>Coup de fil, le téléphone en Lorraine 1884-1991</t>
  </si>
  <si>
    <t>Histoire de l'informatique, 4 ème colloque IRISA-INRIA du 14 au 16 nov 1995</t>
  </si>
  <si>
    <t xml:space="preserve">France Télécom, mémoires pour l'action </t>
  </si>
  <si>
    <t>2012 ?</t>
  </si>
  <si>
    <t xml:space="preserve">Vidéotransmission ouvrage collectif étude de développement </t>
  </si>
  <si>
    <t>??</t>
  </si>
  <si>
    <t>Mediation, Internet et nous , commerce et échanges IREPP, cahier n°20</t>
  </si>
  <si>
    <t>Transmission téléphonique, théorie des lignes</t>
  </si>
  <si>
    <t>Télématique grand public, rapport commission télématique au Ministre des PTT</t>
  </si>
  <si>
    <t>De la logique cablée au microprocesseur tome 1</t>
  </si>
  <si>
    <t>De la logique câblée au microprocesseur tome 2</t>
  </si>
  <si>
    <t>Itinéraire de la ligne Paris Milan Chappe FNARH</t>
  </si>
  <si>
    <t>Internet et nous l'homme dans la cité médiatique cahier n°21</t>
  </si>
  <si>
    <t>La Poste, une histoire extraordinaire, Hervan Marchand Cuzin</t>
  </si>
  <si>
    <t>Prototypes, de l'expérimentation à l'innovation CNAM</t>
  </si>
  <si>
    <t>Télémoignages N01-07</t>
  </si>
  <si>
    <t>Télémoignages N02-09</t>
  </si>
  <si>
    <t>formation</t>
  </si>
  <si>
    <t>Armorhistel</t>
  </si>
  <si>
    <t>FNARH</t>
  </si>
  <si>
    <t>H6</t>
  </si>
  <si>
    <t>Humour sur toute la ligne</t>
  </si>
  <si>
    <t>H7</t>
  </si>
  <si>
    <t>La Mabilais 35 ans de télécommunications</t>
  </si>
  <si>
    <t>Histoire d'un coup de fil</t>
  </si>
  <si>
    <t>Immeuble télécoms de Rennes Louis Aretche</t>
  </si>
  <si>
    <t>Communiquer en entreprise</t>
  </si>
  <si>
    <t>Photos années 1980 DR Rennes</t>
  </si>
  <si>
    <t>Première dépêche du télégraphe Chappe (fac similé)</t>
  </si>
  <si>
    <t>Le télégraphe Chappe dans l'Aude</t>
  </si>
  <si>
    <t>Word Communication ITU</t>
  </si>
  <si>
    <t>Le facteur et ses métamorphoses</t>
  </si>
  <si>
    <t>Code télégraphique français</t>
  </si>
  <si>
    <t xml:space="preserve">Le téléphone de Graham Bell à nos jours          </t>
  </si>
  <si>
    <t>Revue</t>
  </si>
  <si>
    <t>Annuaire de la Direction générale des Télécoms</t>
  </si>
  <si>
    <t>Télécom</t>
  </si>
  <si>
    <t>Téléphone</t>
  </si>
  <si>
    <t>Télématique</t>
  </si>
  <si>
    <t>Télégraphe</t>
  </si>
  <si>
    <t>Annuaire</t>
  </si>
  <si>
    <t>Exploitation</t>
  </si>
  <si>
    <t>Histoire</t>
  </si>
  <si>
    <t>Formation</t>
  </si>
  <si>
    <t xml:space="preserve">La Poste collection que sais-je? </t>
  </si>
  <si>
    <t xml:space="preserve"> André Darrigrand et Sylvie Pelissier</t>
  </si>
  <si>
    <t xml:space="preserve"> René Walstein</t>
  </si>
  <si>
    <t>Le téléphone, collection que sais-je</t>
  </si>
  <si>
    <t>André Blanchard et Raymond Croze</t>
  </si>
  <si>
    <t>Le téléphone , collection que sais-je</t>
  </si>
  <si>
    <t xml:space="preserve">Les télécommmunications, collection que sais-je </t>
  </si>
  <si>
    <t>Gérard Robin</t>
  </si>
  <si>
    <t>Jean Laffay</t>
  </si>
  <si>
    <t xml:space="preserve">Télégraphe et téléphone, de Valmy au microprocesseur  </t>
  </si>
  <si>
    <t>Catherine Bertho</t>
  </si>
  <si>
    <t>René Salvador</t>
  </si>
  <si>
    <t xml:space="preserve">Telex, 40 ans d'innovation </t>
  </si>
  <si>
    <t>Patrice Carré et Martin Monestier</t>
  </si>
  <si>
    <t>René Albanet</t>
  </si>
  <si>
    <t xml:space="preserve">Histoire de la Poste et des communications en Roussillon </t>
  </si>
  <si>
    <t>Informatique</t>
  </si>
  <si>
    <t>Vuitton Leclercq Bouvier</t>
  </si>
  <si>
    <t xml:space="preserve"> Gérard Longuet</t>
  </si>
  <si>
    <t>La conquête de nouveaux espaces</t>
  </si>
  <si>
    <t>Prospective</t>
  </si>
  <si>
    <t>Les réseaux de l'innovation  1905-1984</t>
  </si>
  <si>
    <t>Pierre Marzin</t>
  </si>
  <si>
    <t xml:space="preserve">Téléphones d'hier et d'aujourd'hui </t>
  </si>
  <si>
    <t>Christian Altier Claude Perardel</t>
  </si>
  <si>
    <t xml:space="preserve">Télématique, promenade dans les usages </t>
  </si>
  <si>
    <t>Marie Marchand Claire Ancelin</t>
  </si>
  <si>
    <t>L Goussot</t>
  </si>
  <si>
    <t>La télévision couleur et monochrome</t>
  </si>
  <si>
    <t xml:space="preserve">Statut juridique des télécoms </t>
  </si>
  <si>
    <t>Gilbert Wacquier</t>
  </si>
  <si>
    <t>Guy Pichon</t>
  </si>
  <si>
    <t xml:space="preserve">Monographie de la Mabilais </t>
  </si>
  <si>
    <t>Eléments d'électricité</t>
  </si>
  <si>
    <t>SOCOTEL</t>
  </si>
  <si>
    <t xml:space="preserve">Du tamtam au satellite </t>
  </si>
  <si>
    <t>Patrice Carré</t>
  </si>
  <si>
    <t xml:space="preserve">Dictionnaire des télécommunications </t>
  </si>
  <si>
    <t>Antoine Odier et Mohamed Zennaki</t>
  </si>
  <si>
    <t xml:space="preserve">La télégraphie et le telex </t>
  </si>
  <si>
    <t>Faugeras et Guérin</t>
  </si>
  <si>
    <t xml:space="preserve">Les paradis informationnels </t>
  </si>
  <si>
    <t>Marie Marchand et le SPES</t>
  </si>
  <si>
    <t xml:space="preserve">Guide des télécoms en Europe et en France </t>
  </si>
  <si>
    <t>IDATE</t>
  </si>
  <si>
    <t xml:space="preserve"> Ghautier-Villars</t>
  </si>
  <si>
    <t>Ghautier-Villars</t>
  </si>
  <si>
    <t xml:space="preserve">Qui a ruiné France Télécom ? </t>
  </si>
  <si>
    <t xml:space="preserve"> Bethoilus Cedro Del Jesus</t>
  </si>
  <si>
    <t xml:space="preserve">La tour Eiffel dans la grande guerre </t>
  </si>
  <si>
    <t>Jean Ponsin</t>
  </si>
  <si>
    <t>Claude Pérardel</t>
  </si>
  <si>
    <t>Numéro s'il vous plait</t>
  </si>
  <si>
    <t>Michel Guillou</t>
  </si>
  <si>
    <t>La grande aventure du radôme de Pleumeur-Bodou</t>
  </si>
  <si>
    <t xml:space="preserve">Télécoms en question </t>
  </si>
  <si>
    <t>A Leray</t>
  </si>
  <si>
    <t xml:space="preserve">La fièvre des technopoles </t>
  </si>
  <si>
    <t>Jacques de Certaines</t>
  </si>
  <si>
    <t>Communication</t>
  </si>
  <si>
    <t>Jean-Pierre Volatron</t>
  </si>
  <si>
    <t xml:space="preserve">L'isolateur télégraphique  </t>
  </si>
  <si>
    <t>éditions Eyrolles</t>
  </si>
  <si>
    <t>éditions Flohic</t>
  </si>
  <si>
    <t>Patrimoine des télécommunications françaises</t>
  </si>
  <si>
    <t xml:space="preserve">Le laboratoire central d'électricité, 1882-1949 </t>
  </si>
  <si>
    <t>L Sartre</t>
  </si>
  <si>
    <t xml:space="preserve">La langage Pascal </t>
  </si>
  <si>
    <t>ENST Bretagne Robert Ogor</t>
  </si>
  <si>
    <t>Chronologie du XIXème sièce</t>
  </si>
  <si>
    <t xml:space="preserve">Chronologie du XXème siècle </t>
  </si>
  <si>
    <t xml:space="preserve">La bataille des télécoms </t>
  </si>
  <si>
    <t>Marie Carpenter</t>
  </si>
  <si>
    <t xml:space="preserve">Mutations de l'enseignement et de la recherche en Bretagne,1945-2015 </t>
  </si>
  <si>
    <t>A Lespagnol</t>
  </si>
  <si>
    <t xml:space="preserve"> Paul Berché</t>
  </si>
  <si>
    <t xml:space="preserve">La grande illusion </t>
  </si>
  <si>
    <t>A Minc</t>
  </si>
  <si>
    <t xml:space="preserve">Le telex 40 ans d'innovation </t>
  </si>
  <si>
    <t>Patrice Carré et Monestier</t>
  </si>
  <si>
    <t xml:space="preserve"> Catherine Bertho</t>
  </si>
  <si>
    <t xml:space="preserve">Le téléphone au fil du temps 1889-1989 </t>
  </si>
  <si>
    <t xml:space="preserve">Le téléphone à portée de voix </t>
  </si>
  <si>
    <t>P Carré</t>
  </si>
  <si>
    <t>Y Le Couturier</t>
  </si>
  <si>
    <t xml:space="preserve">Les télécommunications en basse normandie </t>
  </si>
  <si>
    <t>Exposition</t>
  </si>
  <si>
    <t>Dominique Loucougain</t>
  </si>
  <si>
    <t>DR Bretagne</t>
  </si>
  <si>
    <t>Dossier de permanence DR Bretagne</t>
  </si>
  <si>
    <t>Transport et communication</t>
  </si>
  <si>
    <t>Commissariat au plan</t>
  </si>
  <si>
    <t>Livre de normes (logo)</t>
  </si>
  <si>
    <t>DGT</t>
  </si>
  <si>
    <t>SD</t>
  </si>
  <si>
    <t>Barème des coûts des équipements télécom</t>
  </si>
  <si>
    <t>Agences commerciales de la DO Quimper</t>
  </si>
  <si>
    <t>France Telecom Finistère et Morbihan</t>
  </si>
  <si>
    <t>Plan de numérotage des Cotes d'Armor</t>
  </si>
  <si>
    <t>Annuaire des sous-traitants en Bretagne</t>
  </si>
  <si>
    <t>Chambre régionale de commerce</t>
  </si>
  <si>
    <t>Gestion</t>
  </si>
  <si>
    <t>Bilan Bretagne</t>
  </si>
  <si>
    <t>DLOG INFO</t>
  </si>
  <si>
    <t>Dossier d' analyse des choix stratégiques V3 1991-1993</t>
  </si>
  <si>
    <t>Statistiques bimestrielles Télécom</t>
  </si>
  <si>
    <t>télécom</t>
  </si>
  <si>
    <t>Dossier de demande d'accès à teletel</t>
  </si>
  <si>
    <t>Ministère PTT</t>
  </si>
  <si>
    <t>Statistiques annuelles  1961</t>
  </si>
  <si>
    <t>Statistiques annuelles  1962</t>
  </si>
  <si>
    <t>Statistiques annuelles  1964</t>
  </si>
  <si>
    <t>Statistiques annuelles  1965</t>
  </si>
  <si>
    <t>Statistiques annuelles  1966</t>
  </si>
  <si>
    <t>Statistiques annuelles  1967</t>
  </si>
  <si>
    <t>Statistiques annuelles  1968</t>
  </si>
  <si>
    <t>Statistiques annuelles  1969</t>
  </si>
  <si>
    <t>Statistiques annuelles  1970</t>
  </si>
  <si>
    <t>Statistiques annuelles  1971</t>
  </si>
  <si>
    <t>Statistiques annuelles  1972</t>
  </si>
  <si>
    <t>Statistiques annuelles  1973</t>
  </si>
  <si>
    <t>Statistiques annuelles  1974</t>
  </si>
  <si>
    <t>Statistiques annuelles  1976</t>
  </si>
  <si>
    <t>Statistiques annuelles  1977</t>
  </si>
  <si>
    <t>Statistiques annuelles  1978</t>
  </si>
  <si>
    <t>Statistiques annuelles  1979</t>
  </si>
  <si>
    <t>Mini guide des services FT</t>
  </si>
  <si>
    <t>Services</t>
  </si>
  <si>
    <t>FT entreprise de l'an 2000</t>
  </si>
  <si>
    <t>ECO POCHE</t>
  </si>
  <si>
    <t>ISI</t>
  </si>
  <si>
    <t>Innovation à FT de 1996 à 1998</t>
  </si>
  <si>
    <t>Loin devant et proche de vous</t>
  </si>
  <si>
    <t>Washington</t>
  </si>
  <si>
    <t>Autoroutes de l'information</t>
  </si>
  <si>
    <t>Annuaire électronique</t>
  </si>
  <si>
    <t>Exécution 6ème plan annexe</t>
  </si>
  <si>
    <t>Exécution 6ème plan politiques régionales</t>
  </si>
  <si>
    <t>Exécution 6ème plan Equipements</t>
  </si>
  <si>
    <t>Exécution 6ème plan équipements publics</t>
  </si>
  <si>
    <t>Evolutions économiques et sociales</t>
  </si>
  <si>
    <t>Annexe à la lettre d'orientation générale ressources humaines</t>
  </si>
  <si>
    <t>Aménagement de la façade atlantique texte</t>
  </si>
  <si>
    <t>Aménagement de la façade atlantique cartes</t>
  </si>
  <si>
    <t>Aménagement de la façade atlantique commentaires</t>
  </si>
  <si>
    <t>Conseil de direction DR Bretagne</t>
  </si>
  <si>
    <t>Dossier d'analyse de gestion 1989</t>
  </si>
  <si>
    <t>Recueil statistiques Cotes d'Armor + Ille et Vilaine</t>
  </si>
  <si>
    <t>Gestion des services télécom</t>
  </si>
  <si>
    <t>lettre d'orientation générale 1987-1988</t>
  </si>
  <si>
    <t>Abonnés au téléphone synthèse</t>
  </si>
  <si>
    <t>Mode d'emploi minitel 12</t>
  </si>
  <si>
    <t>Mode d'emploi soprano</t>
  </si>
  <si>
    <t>Réforme régionale DR Bretagne</t>
  </si>
  <si>
    <t>Journées EOT-DGT à St Malo</t>
  </si>
  <si>
    <t>DGT-DRH</t>
  </si>
  <si>
    <t>Parc d'équipements au téléphone Bretagne</t>
  </si>
  <si>
    <t>Enjeux en Bretagne</t>
  </si>
  <si>
    <t xml:space="preserve">Annuaire électronique </t>
  </si>
  <si>
    <t>Contrat de plan 1991-1994</t>
  </si>
  <si>
    <t>Etude sur le videographe</t>
  </si>
  <si>
    <t>Réseau câblé videocom rennais</t>
  </si>
  <si>
    <t>Atlas tarification France</t>
  </si>
  <si>
    <t>Expérimentation du digitel 2000</t>
  </si>
  <si>
    <t>Conseil de région Palais des congrès</t>
  </si>
  <si>
    <t>Videotex</t>
  </si>
  <si>
    <t>Terminaux et services</t>
  </si>
  <si>
    <t>Politique commerciale</t>
  </si>
  <si>
    <t>Dossier de presse IN'GO t</t>
  </si>
  <si>
    <t>Recommandation d'usage touches de fonction teletex</t>
  </si>
  <si>
    <t>Gamme minitel</t>
  </si>
  <si>
    <t>Minitel 1</t>
  </si>
  <si>
    <t>Minitel fil de la mémoire</t>
  </si>
  <si>
    <t>Réussite télématique</t>
  </si>
  <si>
    <t>Réunion annuaire électronique</t>
  </si>
  <si>
    <t>Minitel 1B spécifications</t>
  </si>
  <si>
    <t>Réseau minitel spécifications</t>
  </si>
  <si>
    <t>Travaux de mise à niveau de l'annuaire électronique</t>
  </si>
  <si>
    <t>Annuaire électronique  gestion informatique terminaux</t>
  </si>
  <si>
    <t>Annuaire électronique  tableau de bord</t>
  </si>
  <si>
    <t>Internet c'est à vous</t>
  </si>
  <si>
    <t>Ecrans plats à matrice</t>
  </si>
  <si>
    <t>Les télécom forment à la télématique</t>
  </si>
  <si>
    <t>Eurosignal garder le contact</t>
  </si>
  <si>
    <t>Téléalarme publique</t>
  </si>
  <si>
    <t>Le téléphone à touches d'aujourd'hui</t>
  </si>
  <si>
    <t>Modulophone</t>
  </si>
  <si>
    <t>Service supplémentaire</t>
  </si>
  <si>
    <t>Carte télécom</t>
  </si>
  <si>
    <t>Revue minitel</t>
  </si>
  <si>
    <t>Historique RNIS</t>
  </si>
  <si>
    <t>Les télécoms en Bretagne</t>
  </si>
  <si>
    <t>Le rennais : le téléphone à rennes</t>
  </si>
  <si>
    <t>Allo ma puce</t>
  </si>
  <si>
    <t>Communiquer dans l'entreprise</t>
  </si>
  <si>
    <t>Jeumont</t>
  </si>
  <si>
    <t>Bulletin technique d'info SOCOTEL</t>
  </si>
  <si>
    <t>Socotel</t>
  </si>
  <si>
    <t>Logo PTT TELECOM</t>
  </si>
  <si>
    <t>Logo PTT</t>
  </si>
  <si>
    <t>Service teletex</t>
  </si>
  <si>
    <t>Bilan social</t>
  </si>
  <si>
    <t>France telecom recherche informatique</t>
  </si>
  <si>
    <t>Les télécom junior</t>
  </si>
  <si>
    <t>Pierre Averous</t>
  </si>
  <si>
    <t>Charte des éditions</t>
  </si>
  <si>
    <t>Tapis de souris wanadoo</t>
  </si>
  <si>
    <t>Carte des communes de Bretagne</t>
  </si>
  <si>
    <t xml:space="preserve">Affiches </t>
  </si>
  <si>
    <t>CGCT</t>
  </si>
  <si>
    <t>Consignes techniques</t>
  </si>
  <si>
    <t>Expérimentation annuaire électronique St Malo</t>
  </si>
  <si>
    <t>Notices techniques</t>
  </si>
  <si>
    <t>Intercoms</t>
  </si>
  <si>
    <t>Publiphonie à carte Crouzet</t>
  </si>
  <si>
    <t>Platon</t>
  </si>
  <si>
    <t>Socotel S1</t>
  </si>
  <si>
    <t>Constructeur</t>
  </si>
  <si>
    <t>CIT Alcatel notices techniques</t>
  </si>
  <si>
    <t>CIT ALCATEL</t>
  </si>
  <si>
    <t>Guide pratique d'application</t>
  </si>
  <si>
    <t>Notices techniques diverses</t>
  </si>
  <si>
    <t>CIT CESA</t>
  </si>
  <si>
    <t>CIT</t>
  </si>
  <si>
    <t>Essais et mesures</t>
  </si>
  <si>
    <t>Instruction CAE</t>
  </si>
  <si>
    <t>Exploitation téléphonique</t>
  </si>
  <si>
    <t>Energie</t>
  </si>
  <si>
    <t>Etudes trafic 1972 et 1974</t>
  </si>
  <si>
    <t>Documents mesures</t>
  </si>
  <si>
    <t>H2</t>
  </si>
  <si>
    <t>Impulsographe électromécanique, détecteur</t>
  </si>
  <si>
    <t>Établissement Cartier</t>
  </si>
  <si>
    <t>H5</t>
  </si>
  <si>
    <t>Revue conseil scientifique mémento numéro 9</t>
  </si>
  <si>
    <t>FT</t>
  </si>
  <si>
    <t>Cartier</t>
  </si>
  <si>
    <t>les abonnés au téléphone en France</t>
  </si>
  <si>
    <t>FT/DRT Bretagne</t>
  </si>
  <si>
    <t>ENSPTT Serge Boscher</t>
  </si>
  <si>
    <t>Région Bretagne CES</t>
  </si>
  <si>
    <t>FT DRT/DO Quimper</t>
  </si>
  <si>
    <t>Région Bretagne</t>
  </si>
  <si>
    <t>AFCET</t>
  </si>
  <si>
    <t>AOIP</t>
  </si>
  <si>
    <t>FT/OCTAL</t>
  </si>
  <si>
    <t>Landis et Gyr</t>
  </si>
  <si>
    <t>FT/DGT/DPR</t>
  </si>
  <si>
    <t>Editions Gamma</t>
  </si>
  <si>
    <t>Défense</t>
  </si>
  <si>
    <t>FT Entreprises</t>
  </si>
  <si>
    <t>PTT</t>
  </si>
  <si>
    <t>PTT/CNET</t>
  </si>
  <si>
    <t>FT/DAII</t>
  </si>
  <si>
    <t>FT divers</t>
  </si>
  <si>
    <t>DGT/CNET</t>
  </si>
  <si>
    <t>FT/DGT/PR</t>
  </si>
  <si>
    <t>Divers</t>
  </si>
  <si>
    <t>Du téléphone à la commutation</t>
  </si>
  <si>
    <t>?</t>
  </si>
  <si>
    <t>FT Délégation à la communication</t>
  </si>
  <si>
    <t>H8</t>
  </si>
  <si>
    <t xml:space="preserve">Vidéotex Notes et instructions comprenant : </t>
  </si>
  <si>
    <t>1984/2003</t>
  </si>
  <si>
    <t>Charte d’établissement</t>
  </si>
  <si>
    <t>Centre de facturation de Rennes</t>
  </si>
  <si>
    <t>Relations syndicales comprenant : CR d'audiences et audiences nationales</t>
  </si>
  <si>
    <t>Livret</t>
  </si>
  <si>
    <t>France Télécom</t>
  </si>
  <si>
    <t xml:space="preserve">Réseaux </t>
  </si>
  <si>
    <t>Espace des sciences Rennes</t>
  </si>
  <si>
    <t>CNET</t>
  </si>
  <si>
    <t>Technopolis</t>
  </si>
  <si>
    <t>1993  1994</t>
  </si>
  <si>
    <t>FNARH Dossier anniversaire</t>
  </si>
  <si>
    <t xml:space="preserve">FNARH </t>
  </si>
  <si>
    <t xml:space="preserve">Audiences syndicales </t>
  </si>
  <si>
    <t>Réorganisation des services</t>
  </si>
  <si>
    <t xml:space="preserve"> 1978 à1989</t>
  </si>
  <si>
    <t>INA</t>
  </si>
  <si>
    <t>Etude CCETT</t>
  </si>
  <si>
    <t>1971/1978</t>
  </si>
  <si>
    <t>Journées nationales d’études psychotechniques</t>
  </si>
  <si>
    <t>10/1973</t>
  </si>
  <si>
    <t>Postes et télécommunications</t>
  </si>
  <si>
    <t>Commercial</t>
  </si>
  <si>
    <t>Rapport Prevot</t>
  </si>
  <si>
    <t>Prévot</t>
  </si>
  <si>
    <t xml:space="preserve">Dossier </t>
  </si>
  <si>
    <t>Semaine en bref</t>
  </si>
  <si>
    <t>1983 à 1986</t>
  </si>
  <si>
    <t>Programme distribution</t>
  </si>
  <si>
    <t>DRT Bretagne</t>
  </si>
  <si>
    <t>Cahier</t>
  </si>
  <si>
    <t>Annuaire électronique, plan de communication 81</t>
  </si>
  <si>
    <t>Mini 6 matériel</t>
  </si>
  <si>
    <t>CII</t>
  </si>
  <si>
    <t xml:space="preserve">Inauguration du service annuaire électronique </t>
  </si>
  <si>
    <t>1983</t>
  </si>
  <si>
    <t xml:space="preserve">Communication </t>
  </si>
  <si>
    <t xml:space="preserve">Teletel Vélizy </t>
  </si>
  <si>
    <t>1981</t>
  </si>
  <si>
    <t>1988</t>
  </si>
  <si>
    <t>1987</t>
  </si>
  <si>
    <t>1989</t>
  </si>
  <si>
    <t>1985</t>
  </si>
  <si>
    <t>Teletel au quotidien</t>
  </si>
  <si>
    <t>Le système CP400</t>
  </si>
  <si>
    <t>1973</t>
  </si>
  <si>
    <t>Pierre Fortin</t>
  </si>
  <si>
    <t>Livre</t>
  </si>
  <si>
    <t xml:space="preserve">Formation </t>
  </si>
  <si>
    <t>1970</t>
  </si>
  <si>
    <t>Classeur</t>
  </si>
  <si>
    <t>Livre blanc des télécommunications</t>
  </si>
  <si>
    <t>Direction des télécommunications Bretagne</t>
  </si>
  <si>
    <t>Perspectives téléphoniques bretonnes</t>
  </si>
  <si>
    <t>1972</t>
  </si>
  <si>
    <t>Télétel professionnel</t>
  </si>
  <si>
    <t>1982</t>
  </si>
  <si>
    <t>Dossier</t>
  </si>
  <si>
    <t>Schéma directeur zone de Rennes</t>
  </si>
  <si>
    <t>1971</t>
  </si>
  <si>
    <t xml:space="preserve">Prospective </t>
  </si>
  <si>
    <t>Années 70</t>
  </si>
  <si>
    <t>1990</t>
  </si>
  <si>
    <t>Câble à fibres optiques</t>
  </si>
  <si>
    <t>Années 80</t>
  </si>
  <si>
    <t xml:space="preserve">Téléinformatique </t>
  </si>
  <si>
    <t>Répertoire des banques de données télétel</t>
  </si>
  <si>
    <t>FLA</t>
  </si>
  <si>
    <t>Équipement téléphonique des immeubles neufs</t>
  </si>
  <si>
    <t>1974</t>
  </si>
  <si>
    <t xml:space="preserve">Exploitation </t>
  </si>
  <si>
    <t>Teletex</t>
  </si>
  <si>
    <t>Le Telex</t>
  </si>
  <si>
    <t xml:space="preserve">Années 80 </t>
  </si>
  <si>
    <t>Le Teletex</t>
  </si>
  <si>
    <t>Télématique Videotex</t>
  </si>
  <si>
    <t xml:space="preserve">Divers </t>
  </si>
  <si>
    <t>De 1984 à 1991</t>
  </si>
  <si>
    <t>Drt</t>
  </si>
  <si>
    <t>Nouvelle Numérotation Téléphonique 85</t>
  </si>
  <si>
    <t>Cahiers du service du personnel</t>
  </si>
  <si>
    <t>1978</t>
  </si>
  <si>
    <t>Autoroutes électroniques de l'Ouest</t>
  </si>
  <si>
    <t>Divers FT</t>
  </si>
  <si>
    <t>Création du CCETT</t>
  </si>
  <si>
    <t>1972 à 1976</t>
  </si>
  <si>
    <t>Ouragan 1987 tome 1</t>
  </si>
  <si>
    <t xml:space="preserve">Divers FT </t>
  </si>
  <si>
    <t>Ouragan de 1987 tome 2</t>
  </si>
  <si>
    <t>1964</t>
  </si>
  <si>
    <t>Les télécommunications en Bretagne</t>
  </si>
  <si>
    <t>Années 60</t>
  </si>
  <si>
    <t>Marchés publics</t>
  </si>
  <si>
    <t>Télédistribution</t>
  </si>
  <si>
    <t xml:space="preserve">Code des postes et télécommunications </t>
  </si>
  <si>
    <t>Le succès répond à l'appel - numéro vert</t>
  </si>
  <si>
    <t>Évolution du réseau commercial</t>
  </si>
  <si>
    <t>Le projet d'entreprise des telecoms</t>
  </si>
  <si>
    <t>Petites notices commerciales</t>
  </si>
  <si>
    <t xml:space="preserve">Notices pour le recrutement </t>
  </si>
  <si>
    <t xml:space="preserve">Années 70 </t>
  </si>
  <si>
    <t>CNET Lannion - réseau de connexion du système E10</t>
  </si>
  <si>
    <t>CNET Lannion - Taxation PLATON</t>
  </si>
  <si>
    <t>CNET Lannion - Transmission</t>
  </si>
  <si>
    <t>CNET Lannion - Enseignement - Périphérie de l'ULAM</t>
  </si>
  <si>
    <t>CNET Lannion - Organe de controle 64US</t>
  </si>
  <si>
    <t>CNET Lannion - La base de temps</t>
  </si>
  <si>
    <t>CNET Lannion - Equipement de tonalité et auxiliaires</t>
  </si>
  <si>
    <t>CNET Lannion - Programme de test E10</t>
  </si>
  <si>
    <t>CNET Lannion - Enseignement ULAM</t>
  </si>
  <si>
    <t>CNET Lannion - Transmission MIC</t>
  </si>
  <si>
    <t>CNET Lannion - Codes de signalisation - Adaptation de signalisation</t>
  </si>
  <si>
    <t>CNET Lannion - Codage généralités</t>
  </si>
  <si>
    <t>CNET Lannion - Organe de contrôle</t>
  </si>
  <si>
    <t>CNET Lannion - Le MIC TN E1</t>
  </si>
  <si>
    <t>Bretagne 2000-2006 - Préparation du contrat de plan</t>
  </si>
  <si>
    <t>Histoire des écoles supérieures des télécommunications</t>
  </si>
  <si>
    <t>Télématique - Technique normes services</t>
  </si>
  <si>
    <t>Le téléphone (Que sais-je)</t>
  </si>
  <si>
    <t>Dictionnaire des réseaux</t>
  </si>
  <si>
    <t>La Poste d'aujourd'hui et demain</t>
  </si>
  <si>
    <t>Gens du privé, gens du public - La grande différece</t>
  </si>
  <si>
    <t>Le prochain monde</t>
  </si>
  <si>
    <t>Trombinoscope du service des ventes</t>
  </si>
  <si>
    <t>La DACT portraits et fonctions</t>
  </si>
  <si>
    <t>Le communicateur télécom quelle évolution ?</t>
  </si>
  <si>
    <t>Administration réseau - sécurité internationale</t>
  </si>
  <si>
    <t>Aide mémoire pour la suveillance des travaux de génie civil</t>
  </si>
  <si>
    <t>La stratégie pour gagner</t>
  </si>
  <si>
    <t>Des idiots par milliers - CFDT</t>
  </si>
  <si>
    <t>Informatique matin midi et soir</t>
  </si>
  <si>
    <t>L'ordre communicationnel</t>
  </si>
  <si>
    <t>Télématique - Promenade dans les usages</t>
  </si>
  <si>
    <t>Dictionnaire d'électricité et de magnétisme</t>
  </si>
  <si>
    <t>L'aventure du minitel</t>
  </si>
  <si>
    <t>Le monde en marche - Les télécommunications</t>
  </si>
  <si>
    <t>Le téléphone chez les abonnés</t>
  </si>
  <si>
    <t>Cours - Le télégraphe et le télex</t>
  </si>
  <si>
    <t>Cours - Lignes grandes distances</t>
  </si>
  <si>
    <t>Cours - Commutation téléphonique</t>
  </si>
  <si>
    <t>Cours - Installation téléphonique d'abonné et de bureau secondaire</t>
  </si>
  <si>
    <t>Cours - Télégraphie moderne</t>
  </si>
  <si>
    <t xml:space="preserve">Précis d'enseignement professionnel - exploitation téléphonique </t>
  </si>
  <si>
    <t>Exploitation interurbaine automatique (atlas et planches)</t>
  </si>
  <si>
    <t>Le matériel téléphonique administratif U43</t>
  </si>
  <si>
    <t>Manuel de l'ouvrier des lignes aériennes télégraphiques et téléphoniques</t>
  </si>
  <si>
    <t>Instruction sur l'entretien et le réglage des lignes télégraphiques</t>
  </si>
  <si>
    <t>Mémento du constructeur de lignes aériennes de télécommnications</t>
  </si>
  <si>
    <t>Construction de lignes téléphoniques en câble de campagne</t>
  </si>
  <si>
    <t>Appareils et centraux téléphoniques à l'usage de toutes armes</t>
  </si>
  <si>
    <t>Manuel d'emploi des postes radio US</t>
  </si>
  <si>
    <t>Manuel appareils et installation des télécoms</t>
  </si>
  <si>
    <t>Manuel exploitation téléphonique</t>
  </si>
  <si>
    <t>La télégraphie moderne</t>
  </si>
  <si>
    <t>Les appareils télégraphiques</t>
  </si>
  <si>
    <t>Faisceaux hertziens</t>
  </si>
  <si>
    <t>Traducteur imprimeur direct PENOT (morse)</t>
  </si>
  <si>
    <t>Instructions sur le service téléphonique</t>
  </si>
  <si>
    <t>Manuel usage du débutant téléphonique</t>
  </si>
  <si>
    <t>Instruction sur l'établissement et l'entretien des lignes aériennes</t>
  </si>
  <si>
    <t>Installations électriques particulières- sonneries, ventilateur...</t>
  </si>
  <si>
    <t>Installation d'abonné de type administratif</t>
  </si>
  <si>
    <t>Notice sur l'installation des postes téléphoniques principaux</t>
  </si>
  <si>
    <t>Les multiples téléphoniques</t>
  </si>
  <si>
    <t>Instruction à l'usage des services de radio communication à l'usage des services mobiles</t>
  </si>
  <si>
    <t>La commutation interurbaine automatique</t>
  </si>
  <si>
    <t>Minitel et le commerce associé</t>
  </si>
  <si>
    <t>Instruction sur le service téléphonique - détermination des taxes</t>
  </si>
  <si>
    <t>CNET - cycle d'enseignement E10 - le software de gestion</t>
  </si>
  <si>
    <t>CNET - cycle d'enseignement E10 - le traitement des information</t>
  </si>
  <si>
    <t>L'éducation et information de la société</t>
  </si>
  <si>
    <t>Les questions clés du câble</t>
  </si>
  <si>
    <t>Radioélectricité générale</t>
  </si>
  <si>
    <t>Manuel d'enseignement professionnel - appareils et installations télécom</t>
  </si>
  <si>
    <t>Le système téléphonie automatique - CP400 (texte et atlas)</t>
  </si>
  <si>
    <t>Mesures électriques et électroniques</t>
  </si>
  <si>
    <t>Téléinformatique</t>
  </si>
  <si>
    <t>L'oeil et l'oreille de la résistance</t>
  </si>
  <si>
    <t>S'adapter ou périr - L'entreprise face au choc du futur</t>
  </si>
  <si>
    <t>Débat public - rapport de synthèse</t>
  </si>
  <si>
    <t>Chronique d'un mauvais coup</t>
  </si>
  <si>
    <t>Raconte-moi internet</t>
  </si>
  <si>
    <t>L'aventure du téléphone</t>
  </si>
  <si>
    <t>Minitel 12</t>
  </si>
  <si>
    <t>NTV12 numéroteur à connexion automatique programmable par le minitel</t>
  </si>
  <si>
    <t>DMV48 diffuseur à mémoire vidéotex</t>
  </si>
  <si>
    <t>Télétel - Recommandations partenaires Télétel</t>
  </si>
  <si>
    <t>Télétel - Les utilisations profressionnelles</t>
  </si>
  <si>
    <t>Minitel - La gamme</t>
  </si>
  <si>
    <t>Minitel 12 - Le parfait communicateur</t>
  </si>
  <si>
    <t>Le minitel de demain</t>
  </si>
  <si>
    <t>Le vidéotex</t>
  </si>
  <si>
    <t>Un avenir d'avance - France Télécom d'hier d'aujourd'hui et de demain</t>
  </si>
  <si>
    <t>Téléphone répondeur enregistreur Minitel</t>
  </si>
  <si>
    <t xml:space="preserve">La lettre du minitel (1988 à 1991) </t>
  </si>
  <si>
    <t>La lettre de Télétel (1984 à 1987, 1992)</t>
  </si>
  <si>
    <t>La lettre de Télétel et audiotel (1992 à 1995)</t>
  </si>
  <si>
    <t>Visite de la Direction Régionale (2 tomes)</t>
  </si>
  <si>
    <t>très ancien</t>
  </si>
  <si>
    <t>1963-1967</t>
  </si>
  <si>
    <t>Commecial</t>
  </si>
  <si>
    <t>Organisation</t>
  </si>
  <si>
    <t>International</t>
  </si>
  <si>
    <t>H13</t>
  </si>
  <si>
    <t>Cent ans de téléphone public</t>
  </si>
  <si>
    <t>collectif</t>
  </si>
  <si>
    <t>Rapport Nora-Minc informatisation de la société</t>
  </si>
  <si>
    <t>Minc Nora</t>
  </si>
  <si>
    <t>Instruction générale, fascicule 7</t>
  </si>
  <si>
    <t>France telecom en direct</t>
  </si>
  <si>
    <t>Les télécoms internationales</t>
  </si>
  <si>
    <t>Aide mémoire des lignes</t>
  </si>
  <si>
    <t>H3</t>
  </si>
  <si>
    <t>Les telecom en Basse Normandie</t>
  </si>
  <si>
    <t>yves le couturier</t>
  </si>
  <si>
    <t>g galfano</t>
  </si>
  <si>
    <t>patrice carré</t>
  </si>
  <si>
    <t>f chevillet</t>
  </si>
  <si>
    <t>p charbon et p nougaret</t>
  </si>
  <si>
    <t>Mabilais dossier 1</t>
  </si>
  <si>
    <t>Mabilais 35 ans de télécom et audiovisuel</t>
  </si>
  <si>
    <t>minitel</t>
  </si>
  <si>
    <t>DRH bilan social 1989</t>
  </si>
  <si>
    <t>Gestion des carrières des cadres</t>
  </si>
  <si>
    <t>Développement RH</t>
  </si>
  <si>
    <t>Bretagne faisceaux hertziens</t>
  </si>
  <si>
    <t>RH analyse sociologique télécom</t>
  </si>
  <si>
    <t>Organigramme T</t>
  </si>
  <si>
    <t>Bretagne revue de presse</t>
  </si>
  <si>
    <t>RH</t>
  </si>
  <si>
    <t>Agence de Redon</t>
  </si>
  <si>
    <t>DTRN bilan 1978</t>
  </si>
  <si>
    <t>DTRN plans d'action</t>
  </si>
  <si>
    <t>DTRN CERNAT</t>
  </si>
  <si>
    <t>Publicité</t>
  </si>
  <si>
    <t>Videotex E10S</t>
  </si>
  <si>
    <t>Accès videotex</t>
  </si>
  <si>
    <t>DRH bilan social 1983</t>
  </si>
  <si>
    <t>DRH bilan social 1985</t>
  </si>
  <si>
    <t>DRH DIPSO</t>
  </si>
  <si>
    <t>DRH travailleurs handicapés</t>
  </si>
  <si>
    <t>DRH bilan social 1988</t>
  </si>
  <si>
    <t>DRH bilan social 1987</t>
  </si>
  <si>
    <t>Paul Quilès</t>
  </si>
  <si>
    <t>GF</t>
  </si>
  <si>
    <t>DRH bilan social 1991</t>
  </si>
  <si>
    <t>LOG 1989-1990</t>
  </si>
  <si>
    <t>LOG 1990-1991</t>
  </si>
  <si>
    <t>LOG 1991-1992</t>
  </si>
  <si>
    <t>Bilan activité en Bretagne</t>
  </si>
  <si>
    <t>Devenir des cadres CNRS</t>
  </si>
  <si>
    <t>Bretagne, programme de développement et d'aménagement</t>
  </si>
  <si>
    <t>Information sur l'annuaire électronique</t>
  </si>
  <si>
    <t>Bretagne, nouvelle préfecture</t>
  </si>
  <si>
    <t>FT DTRE, journées nationales à Bénodet</t>
  </si>
  <si>
    <t>Bretagne investissement télécom</t>
  </si>
  <si>
    <t>DRT Rennes, centres principaux</t>
  </si>
  <si>
    <t>Bretagne, installateurs privés</t>
  </si>
  <si>
    <t>Bretagne en quelques chiffres</t>
  </si>
  <si>
    <t>Bretagne,les abonnés agriculteurs</t>
  </si>
  <si>
    <t>annuaire électronique</t>
  </si>
  <si>
    <t>LOG 1988 DR Bretagne</t>
  </si>
  <si>
    <t>DACS 1992-1994</t>
  </si>
  <si>
    <t>Conseil de région à Vannes</t>
  </si>
  <si>
    <t>PTT rapport d'activité 1969</t>
  </si>
  <si>
    <t>PTT rapport d'activité 1970</t>
  </si>
  <si>
    <t>PTT rapport d'activité 1971</t>
  </si>
  <si>
    <t>PTT rapport d'activité 1974</t>
  </si>
  <si>
    <t>Rencontres 1998 à Blois</t>
  </si>
  <si>
    <t>Rencontres 1986 EOT -DGT</t>
  </si>
  <si>
    <t>Rencontres 1988 France</t>
  </si>
  <si>
    <t>DACT-DRT-DGT</t>
  </si>
  <si>
    <t>DACS 1993-1995 V1</t>
  </si>
  <si>
    <t>Bâtiment Rennes Crimée</t>
  </si>
  <si>
    <t>ministère PTT</t>
  </si>
  <si>
    <t>H12</t>
  </si>
  <si>
    <t>Rapport d'activités 1981</t>
  </si>
  <si>
    <t>Rapport d'activités 1985</t>
  </si>
  <si>
    <t>Gérard Théry</t>
  </si>
  <si>
    <t>Fibre optique</t>
  </si>
  <si>
    <t>revue Engineer management</t>
  </si>
  <si>
    <t>Caractéristiques Videotex</t>
  </si>
  <si>
    <t>Rapport d'activité PTT 1985</t>
  </si>
  <si>
    <t>Rapport d'activité PTT 1983</t>
  </si>
  <si>
    <t>Données chiffrées DR Bretagne</t>
  </si>
  <si>
    <t>NNT document au public</t>
  </si>
  <si>
    <t>DPAF</t>
  </si>
  <si>
    <t>DACT</t>
  </si>
  <si>
    <t>Avec la France jouer la carte de l'année</t>
  </si>
  <si>
    <t>Services et réseaux de France Télécom</t>
  </si>
  <si>
    <t>Archives Transpac carton n°1</t>
  </si>
  <si>
    <t>Archives Transpac carton n°2</t>
  </si>
  <si>
    <t>Archives Transpac carton n°3</t>
  </si>
  <si>
    <t>Archives Transpac carton n°4</t>
  </si>
  <si>
    <t>Panneaux exposition chappe</t>
  </si>
  <si>
    <t>Le secteur des télécom en France</t>
  </si>
  <si>
    <t>années 1980-1990</t>
  </si>
  <si>
    <t>Marcel Roulet</t>
  </si>
  <si>
    <t>Marc Dandelot</t>
  </si>
  <si>
    <t>Transpac</t>
  </si>
  <si>
    <t>adossés secteur objets</t>
  </si>
  <si>
    <t>Compte rendu d'activité</t>
  </si>
  <si>
    <t>Télécom au Japon</t>
  </si>
  <si>
    <t>Contrat de plan pour les jeux olympiques</t>
  </si>
  <si>
    <t>Desserte téléphonique de Cesson-Sévigné</t>
  </si>
  <si>
    <t>Conseil scientifique</t>
  </si>
  <si>
    <t>LOG 1988-1989</t>
  </si>
  <si>
    <t>CCTP cabines téléphoniques</t>
  </si>
  <si>
    <t>Renan</t>
  </si>
  <si>
    <t>DACS DO Quimper</t>
  </si>
  <si>
    <t>Messagerie Atlas 400</t>
  </si>
  <si>
    <t>années 1990</t>
  </si>
  <si>
    <t>RENNES ATALANTE</t>
  </si>
  <si>
    <t>UIT</t>
  </si>
  <si>
    <t>Plaquettes Teletel</t>
  </si>
  <si>
    <t>PABX system 15 mai1986</t>
  </si>
  <si>
    <t>PABX system 1 mars 1986</t>
  </si>
  <si>
    <t>Nouvelle communication d'entreprise n°3</t>
  </si>
  <si>
    <t>TE&amp;M ISDN Updates</t>
  </si>
  <si>
    <t>SICOB</t>
  </si>
  <si>
    <t>Les télécoms la télématique</t>
  </si>
  <si>
    <t>INSEE</t>
  </si>
  <si>
    <t>CNFT</t>
  </si>
  <si>
    <t>DTRE</t>
  </si>
  <si>
    <t>CAP Compétences 5 modules</t>
  </si>
  <si>
    <t>AUTIPAC colloque</t>
  </si>
  <si>
    <t>ADR 155C</t>
  </si>
  <si>
    <t>ADR 155C guide d'utilisation</t>
  </si>
  <si>
    <t>Théorie de la SDH</t>
  </si>
  <si>
    <t>IONOS manuel utilisateur</t>
  </si>
  <si>
    <t>IONOS guide de référence</t>
  </si>
  <si>
    <t>Videodyn</t>
  </si>
  <si>
    <t>Formation aux réseaux</t>
  </si>
  <si>
    <t>Cellular phone</t>
  </si>
  <si>
    <t>Autipac</t>
  </si>
  <si>
    <t>sagem</t>
  </si>
  <si>
    <t>Cernat Pessac</t>
  </si>
  <si>
    <t>Pirelli</t>
  </si>
  <si>
    <t>newbridge</t>
  </si>
  <si>
    <t>SAT</t>
  </si>
  <si>
    <t>Thomson Broadcast</t>
  </si>
  <si>
    <t>Encyclopédie des Postes Télégraphes téléphones, tome 1</t>
  </si>
  <si>
    <t>Encyclopédie des Postes Télégraphes téléphones, tome 2</t>
  </si>
  <si>
    <t>Téléphone Télégraphe Poste</t>
  </si>
  <si>
    <t>L'illustration</t>
  </si>
  <si>
    <t>Téléphone Télégraphe Poste (complément)</t>
  </si>
  <si>
    <t>2002-2011</t>
  </si>
  <si>
    <t>2011-2015</t>
  </si>
  <si>
    <t>2020-2023</t>
  </si>
  <si>
    <t>1997-2005</t>
  </si>
  <si>
    <t>Fréquences Cotes d'Armor Ille et Vilaine n°115 à 188</t>
  </si>
  <si>
    <t>Rencontres 92</t>
  </si>
  <si>
    <t>VHS</t>
  </si>
  <si>
    <t>Le groupe France Télécom</t>
  </si>
  <si>
    <t>Wanadoo : résultats 2001</t>
  </si>
  <si>
    <t>Entreprise et mémoire</t>
  </si>
  <si>
    <t>France Télécom R&amp;D</t>
  </si>
  <si>
    <t>Minitel Videotex en France</t>
  </si>
  <si>
    <t>Le Minal N 1er microordinateur au monde</t>
  </si>
  <si>
    <t>INRIA</t>
  </si>
  <si>
    <t>Oscars d'Ille et Vilaine</t>
  </si>
  <si>
    <t>Symposium sécurité</t>
  </si>
  <si>
    <t>ESAT</t>
  </si>
  <si>
    <t>Actes des journées internationales codage et cryptologie</t>
  </si>
  <si>
    <t>Radio France</t>
  </si>
  <si>
    <t>La documentation de Radio France</t>
  </si>
  <si>
    <t>Rapport d'activité 1969 ORTF</t>
  </si>
  <si>
    <t>ORTF</t>
  </si>
  <si>
    <t>Musée de Radio France, voyage au centre de la Terre</t>
  </si>
  <si>
    <t>PIcture bandwidth compression</t>
  </si>
  <si>
    <t>Conférences Armorhistel</t>
  </si>
  <si>
    <t>Normes et technique AFNOR</t>
  </si>
  <si>
    <t>Guide européen utilisateur X25</t>
  </si>
  <si>
    <t>Le téléphone: bien le connaitre pour l'utiliser</t>
  </si>
  <si>
    <t>La BD du téléphone</t>
  </si>
  <si>
    <t>L'arme des transmissions histoire et traditions</t>
  </si>
  <si>
    <t>DGT &amp; DR</t>
  </si>
  <si>
    <t>Bordereaux REPAR 2000</t>
  </si>
  <si>
    <t>Notice d'utilsation des accumulateurs au plomb</t>
  </si>
  <si>
    <t>Instruction générale service des télécoms</t>
  </si>
  <si>
    <t>PABX de la Mabilais</t>
  </si>
  <si>
    <t>Documentation Telic concentrateur</t>
  </si>
  <si>
    <t>NEF commutation électronique tome 1</t>
  </si>
  <si>
    <t>NEF commutation électronique tome 2</t>
  </si>
  <si>
    <t>NEI E10N3</t>
  </si>
  <si>
    <t>Instruction générale services des télécoms TC1</t>
  </si>
  <si>
    <t>Panel résidentiel tome 1</t>
  </si>
  <si>
    <t>Panel résidentiel tome 2</t>
  </si>
  <si>
    <t>Baromètre de notoriété grand public 1</t>
  </si>
  <si>
    <t>Baromètre de notoriété grand public 2</t>
  </si>
  <si>
    <t>Baromètre de notoriété services professionnels</t>
  </si>
  <si>
    <t>Thomson-CSF LTT - modem 1200-75</t>
  </si>
  <si>
    <t>Classeur annuaire électronique - Cnet - DGT Rennes</t>
  </si>
  <si>
    <t>Cahier des charges annuaire électronique</t>
  </si>
  <si>
    <t>CR réunion avancement PAVI tenue à CIT Alcatel - Vélizy</t>
  </si>
  <si>
    <t>CCTP Extension 3 annuaire électronique</t>
  </si>
  <si>
    <t>CCTP annuaire électronique Cap Sogeti Logiciel</t>
  </si>
  <si>
    <t>Semiconducteurs - diodes redresseurs - Tome 1</t>
  </si>
  <si>
    <t>Semiconducteurs - transistors thyristors - Tome 2</t>
  </si>
  <si>
    <t>CNET Exploitation interurbaine automatique - première partie</t>
  </si>
  <si>
    <t>Radiotéléphones professionnels Storno</t>
  </si>
  <si>
    <t>Instruction sur la mise en oeuvre des systèmes à courants porteurs 1+1</t>
  </si>
  <si>
    <t>CIT Alcatel - CCTP annuaire électronique</t>
  </si>
  <si>
    <t>CIT Alcatel - Présentation du concentrateur de terminaux annuaire (CTA)</t>
  </si>
  <si>
    <t>Maintenance et gestion des équipements Crossbar DPR 33500</t>
  </si>
  <si>
    <t xml:space="preserve">Réunions de coordination annuaire électronique </t>
  </si>
  <si>
    <t>Différents feuillets TRT - système automatique de gestion de réseau</t>
  </si>
  <si>
    <t>DGT Entretien des centraux automatiques</t>
  </si>
  <si>
    <t>Fiches NEI E10 N1</t>
  </si>
  <si>
    <t>Norme NEI - Tout système</t>
  </si>
  <si>
    <t>Conf&amp;réu cadres</t>
  </si>
  <si>
    <t>annuaire électonique</t>
  </si>
  <si>
    <t>orientations DR Bretagne</t>
  </si>
  <si>
    <t>Ressources humaines</t>
  </si>
  <si>
    <t>orientations nationales</t>
  </si>
  <si>
    <t>Communication et territoires…</t>
  </si>
  <si>
    <t>Les hommes et la fibre</t>
  </si>
  <si>
    <t>Les PTT se transforment</t>
  </si>
  <si>
    <t>Le code Chappe</t>
  </si>
  <si>
    <t>Camille Morel</t>
  </si>
  <si>
    <t>Le réseau français de cabines téléphoniques</t>
  </si>
  <si>
    <t>Ternant</t>
  </si>
  <si>
    <t>2 3 4</t>
  </si>
  <si>
    <t>à vérifier</t>
  </si>
  <si>
    <t>Manuel de cours Baudot</t>
  </si>
  <si>
    <t>ENSPTT actes du colloque de 1988</t>
  </si>
  <si>
    <t>La diffusion numérique hertzienne</t>
  </si>
  <si>
    <t>Espace</t>
  </si>
  <si>
    <t>Etude</t>
  </si>
  <si>
    <t>Intempéries</t>
  </si>
  <si>
    <t>Orientations nationales</t>
  </si>
  <si>
    <t>Publiphonie</t>
  </si>
  <si>
    <t>Statistiques</t>
  </si>
  <si>
    <t>Technique</t>
  </si>
  <si>
    <t>Télécom sous-marines</t>
  </si>
  <si>
    <t>Teletel</t>
  </si>
  <si>
    <t>Rapport de gestion</t>
  </si>
  <si>
    <t>Etude INA</t>
  </si>
  <si>
    <t>Colloque Histoire de l'informatique et des transmissions, Espace Ferrié 16-18/11/2004</t>
  </si>
  <si>
    <t>Histoire postale de la capitale bretonne</t>
  </si>
  <si>
    <t>hangar H3 ?</t>
  </si>
  <si>
    <t>Henri Docquiert</t>
  </si>
  <si>
    <t>Il était une fois en 2012, 70ème anniversaire arme transmission</t>
  </si>
  <si>
    <t>Les télécommunications du téléphone à l'image</t>
  </si>
  <si>
    <t>Ingénieurs à l'œuvre</t>
  </si>
  <si>
    <t>editions Gamma</t>
  </si>
  <si>
    <t>CNAM</t>
  </si>
  <si>
    <t>Yvon Lechevestrier</t>
  </si>
  <si>
    <t>NH7</t>
  </si>
  <si>
    <t>1&amp;2</t>
  </si>
  <si>
    <t>Titre / Désignation / Dénomination</t>
  </si>
  <si>
    <t>Auteur</t>
  </si>
  <si>
    <t>Format</t>
  </si>
  <si>
    <t>Départ</t>
  </si>
  <si>
    <t>Arrivée</t>
  </si>
  <si>
    <t>Niveau</t>
  </si>
  <si>
    <t>Année(s)</t>
  </si>
  <si>
    <r>
      <t xml:space="preserve">DOMAINE
</t>
    </r>
    <r>
      <rPr>
        <b/>
        <sz val="9"/>
        <color theme="1"/>
        <rFont val="Calibri"/>
        <family val="2"/>
        <scheme val="minor"/>
      </rPr>
      <t>(dans liste)</t>
    </r>
  </si>
  <si>
    <r>
      <t xml:space="preserve">FORMAT
</t>
    </r>
    <r>
      <rPr>
        <b/>
        <sz val="9"/>
        <rFont val="Calibri"/>
        <family val="2"/>
        <scheme val="minor"/>
      </rPr>
      <t>(dans liste)</t>
    </r>
  </si>
  <si>
    <t>ARMORHISTEL
INVENTAIRE DES DOCUMENTS</t>
  </si>
  <si>
    <t>BOITE
n°</t>
  </si>
  <si>
    <t>Combien ?</t>
  </si>
  <si>
    <t>Feuillet(s)</t>
  </si>
  <si>
    <t>Cassette VHS</t>
  </si>
  <si>
    <t>???</t>
  </si>
  <si>
    <t>Document composé de plusieurs feuilles ou pages individuelles</t>
  </si>
  <si>
    <t>Petit livre ou document de format réduit</t>
  </si>
  <si>
    <t>Chemise, enveloppe ou autre support dans laquelle les documents sont conservés</t>
  </si>
  <si>
    <t>Plusieurs feuilles reliées ensemble, généralement par une couverture</t>
  </si>
  <si>
    <t>Dispositif de rangement constitués de deux couvertures rigides reliées par des anneaux métalliques ou en plastique</t>
  </si>
  <si>
    <t>Digital Versatile Disc (disque numérique polyvalent)</t>
  </si>
  <si>
    <t>Digital Versatile Disc + Blkue-Ray</t>
  </si>
  <si>
    <t>Volume imprimé contenant du texte, des images ou d'autres contenus informatifs ou narratifs (dit par ChatGPT !)</t>
  </si>
  <si>
    <t xml:space="preserve">    (Format non précisé)</t>
  </si>
  <si>
    <t xml:space="preserve">        ----  Cette désignation du format gagnerait à être éliminés (remplacé par un fomat plus explicite)   -----</t>
  </si>
  <si>
    <t>Internet &amp; mobiles</t>
  </si>
  <si>
    <t>Radio &amp; télévision</t>
  </si>
  <si>
    <t>Trans. de l'écrit</t>
  </si>
  <si>
    <t>Sciences &amp; techno.</t>
  </si>
  <si>
    <t>Les différents formats du patrimoine documentaire</t>
  </si>
  <si>
    <t>Les différents domaines du classement</t>
  </si>
  <si>
    <t>La désignation des niveaux dans les armoires</t>
  </si>
  <si>
    <t>Domaine</t>
  </si>
  <si>
    <r>
      <rPr>
        <b/>
        <sz val="12"/>
        <color theme="1"/>
        <rFont val="Calibri"/>
        <family val="2"/>
        <scheme val="minor"/>
      </rPr>
      <t>L'ajout de lignes doit</t>
    </r>
    <r>
      <rPr>
        <b/>
        <sz val="12"/>
        <color rgb="FFFF0000"/>
        <rFont val="Calibri"/>
        <family val="2"/>
        <scheme val="minor"/>
      </rPr>
      <t xml:space="preserve"> IMPÉRATIVEMENT</t>
    </r>
    <r>
      <rPr>
        <b/>
        <sz val="12"/>
        <color theme="1"/>
        <rFont val="Calibri"/>
        <family val="2"/>
        <scheme val="minor"/>
      </rPr>
      <t xml:space="preserve"> se faire avant cette ligne colorée de fin</t>
    </r>
  </si>
  <si>
    <t>Armoire</t>
  </si>
  <si>
    <t>Les niveaux dans les armoires sont numérotés de haut en bas</t>
  </si>
  <si>
    <t xml:space="preserve">     NB : répond à la question combien y a-t-il de documents dans cette catégorie</t>
  </si>
  <si>
    <t>Bande Dessinée</t>
  </si>
  <si>
    <t>REMARQUES / MOTS-CLÉS</t>
  </si>
  <si>
    <t>H9</t>
  </si>
  <si>
    <t>H11</t>
  </si>
  <si>
    <t>La désignation des armoires</t>
  </si>
  <si>
    <r>
      <t xml:space="preserve">C'est la raison pour laquelle une colonne </t>
    </r>
    <r>
      <rPr>
        <b/>
        <i/>
        <sz val="10"/>
        <rFont val="Arial"/>
        <family val="2"/>
      </rPr>
      <t>Nb</t>
    </r>
    <r>
      <rPr>
        <i/>
        <sz val="10"/>
        <rFont val="Arial"/>
        <family val="2"/>
      </rPr>
      <t xml:space="preserve"> permet de mettre un nombre de supports physiques</t>
    </r>
  </si>
  <si>
    <t>Elle apparait dès qu'on met la souris sur le nom de la colonne</t>
  </si>
  <si>
    <t>Caractéristiques importantes</t>
  </si>
  <si>
    <t>Chaque ligne y décrit un document (livre, revue, dossier, photos…) avec quelques informations alimentant une dizaine de colonnes</t>
  </si>
  <si>
    <r>
      <rPr>
        <b/>
        <sz val="11"/>
        <color rgb="FF0000FF"/>
        <rFont val="Arial"/>
        <family val="2"/>
      </rPr>
      <t>Inventaire du patrimoine documentaire d'Armorhiste</t>
    </r>
    <r>
      <rPr>
        <b/>
        <sz val="11"/>
        <rFont val="Arial"/>
        <family val="2"/>
      </rPr>
      <t>l</t>
    </r>
    <r>
      <rPr>
        <sz val="11"/>
        <rFont val="Arial"/>
        <family val="2"/>
      </rPr>
      <t xml:space="preserve"> : réalisé dans cet l'onglet </t>
    </r>
    <r>
      <rPr>
        <b/>
        <sz val="11"/>
        <rFont val="Arial"/>
        <family val="2"/>
      </rPr>
      <t xml:space="preserve">Patrimoine </t>
    </r>
    <r>
      <rPr>
        <sz val="11"/>
        <rFont val="Arial"/>
        <family val="2"/>
      </rPr>
      <t>qui doit rester unique.</t>
    </r>
  </si>
  <si>
    <r>
      <rPr>
        <b/>
        <sz val="11"/>
        <color rgb="FF0000FF"/>
        <rFont val="Arial"/>
        <family val="2"/>
      </rPr>
      <t>Collections</t>
    </r>
    <r>
      <rPr>
        <sz val="11"/>
        <rFont val="Arial"/>
        <family val="2"/>
      </rPr>
      <t xml:space="preserve"> : une ligne permet au besoin de décrire une petite collection, par exemple tous les exemplaires d'un même document ou tous les numéros de l'année 19XX d'une revue</t>
    </r>
  </si>
  <si>
    <r>
      <rPr>
        <b/>
        <sz val="11"/>
        <color rgb="FF0000FF"/>
        <rFont val="Arial"/>
        <family val="2"/>
      </rPr>
      <t xml:space="preserve"> Infobulle explicative</t>
    </r>
    <r>
      <rPr>
        <sz val="11"/>
        <rFont val="Arial"/>
        <family val="2"/>
      </rPr>
      <t xml:space="preserve"> : de façon générale elle eixiste pour chaque nom de colonnne</t>
    </r>
  </si>
  <si>
    <r>
      <rPr>
        <b/>
        <sz val="11"/>
        <color rgb="FF0000FF"/>
        <rFont val="Arial"/>
        <family val="2"/>
      </rPr>
      <t>Listes déroulantes</t>
    </r>
    <r>
      <rPr>
        <sz val="11"/>
        <rFont val="Arial"/>
        <family val="2"/>
      </rPr>
      <t xml:space="preserve"> :  4 colonnes ont des contenus prédéfinis pour faciliter le renseignement et éviter les fautes d'orthogra^phes et autres écarts</t>
    </r>
  </si>
  <si>
    <r>
      <rPr>
        <b/>
        <sz val="11"/>
        <color rgb="FF0000FF"/>
        <rFont val="Arial"/>
        <family val="2"/>
      </rPr>
      <t>Localisation</t>
    </r>
    <r>
      <rPr>
        <sz val="11"/>
        <rFont val="Arial"/>
        <family val="2"/>
      </rPr>
      <t xml:space="preserve"> : la règle générale est placement dans une armoire à un niveau fixé.</t>
    </r>
  </si>
  <si>
    <t>Il s'y ajoute, pour certains documents, le placement dans une boite d'archive désignée par son numéro</t>
  </si>
  <si>
    <t>(Format, Domaine, Armoire, Niveau)               ---&gt; l'onglet Paramètres permet ci-dessous de faire évoluer au besoin le contenu de ces listes</t>
  </si>
  <si>
    <t>les télécommunications le monde du …</t>
  </si>
  <si>
    <t>Le monde en marche les télécommunications</t>
  </si>
  <si>
    <t>P Averous</t>
  </si>
  <si>
    <t>Pages minitel</t>
  </si>
  <si>
    <t>Annuaire telex Antilles néerlandaises</t>
  </si>
  <si>
    <t>Nomenclature liste des rues de Lyon</t>
  </si>
  <si>
    <t>Nomenclature liste des rues de Marseille</t>
  </si>
  <si>
    <t>Lot de 8 cadres divers</t>
  </si>
  <si>
    <t xml:space="preserve">Lot de 8 panneaux expo telegraphe </t>
  </si>
  <si>
    <t>Petits panneaux expo minitel Armorhistel</t>
  </si>
  <si>
    <t>Lot de cartes postales téléphones et diligences</t>
  </si>
  <si>
    <t>Guide de l'exploitation télégraphique</t>
  </si>
  <si>
    <t>Boîte de notices terminaux mobile</t>
  </si>
  <si>
    <t>Notice technique erlangmetre</t>
  </si>
  <si>
    <t>Numeris, doc de présentation</t>
  </si>
  <si>
    <t>Instruction générale des services Telecom</t>
  </si>
  <si>
    <t>Bilan qualité plus</t>
  </si>
  <si>
    <t>Annuaire électronique, expérimentation</t>
  </si>
  <si>
    <t>Publiphonie : documents divers</t>
  </si>
  <si>
    <t>Les mobiles</t>
  </si>
  <si>
    <t>Les transistrons</t>
  </si>
  <si>
    <t>Base électrique de la propagation</t>
  </si>
  <si>
    <t>La télégraphie</t>
  </si>
  <si>
    <t>Le réseau Caducée</t>
  </si>
  <si>
    <t>Les fusées spatiales</t>
  </si>
  <si>
    <t>Les satellites de télécom</t>
  </si>
  <si>
    <t>Immeuble la mabilais : devis construction</t>
  </si>
  <si>
    <t>L'informatique de gestion à France Télécom</t>
  </si>
  <si>
    <t>Nomenclature TA612</t>
  </si>
  <si>
    <t>Commutation</t>
  </si>
  <si>
    <t>Liaisons spécialisées, instruction technique</t>
  </si>
  <si>
    <t>PubliphoneTE 80</t>
  </si>
  <si>
    <t>Dossier réseaux câblés</t>
  </si>
  <si>
    <t>Télématique et service nouveau</t>
  </si>
  <si>
    <t>Audioconférence</t>
  </si>
  <si>
    <t>Télé informatique et réseaux spécialisé</t>
  </si>
  <si>
    <t>Spécifications vidéothèque de visualisation et décodage</t>
  </si>
  <si>
    <t>Dossier minitel annuaire électronique</t>
  </si>
  <si>
    <t>Nomenclature des centres téléphoniques locaux</t>
  </si>
  <si>
    <t>Matériel pour ligne aérienne</t>
  </si>
  <si>
    <t>Fiche de test et essai commutateur</t>
  </si>
  <si>
    <t>Catalogue des postes téléphoniques agréés</t>
  </si>
  <si>
    <t>Dossier cabines</t>
  </si>
  <si>
    <t>Dossier NNT</t>
  </si>
  <si>
    <t>Dossier publiphones à carte</t>
  </si>
  <si>
    <t>Télex et télé informatique</t>
  </si>
  <si>
    <t>Telefax</t>
  </si>
  <si>
    <t>Télex TX20 TX35</t>
  </si>
  <si>
    <t>Journée cadres EO2</t>
  </si>
  <si>
    <t>Mode d'emploi mini hôtel 12</t>
  </si>
  <si>
    <t>Recueil des distances Telecom NRJ</t>
  </si>
  <si>
    <t>Les produits et services de l'international</t>
  </si>
  <si>
    <t>Central téléphonique CP 400</t>
  </si>
  <si>
    <t>La filière Telecom en Bretagne</t>
  </si>
  <si>
    <t>Les télécoms en Bretagne Yves Pelle</t>
  </si>
  <si>
    <t>Revue conseil scientifique memento numéro 8</t>
  </si>
  <si>
    <t>Revue conseil scientifique mémento numéro 6</t>
  </si>
  <si>
    <t>Revue France Télécom Bretagne numéro 49 (Renan)</t>
  </si>
  <si>
    <t>Revue conseil scientifique mémento numéro 7</t>
  </si>
  <si>
    <t>Revue France Télécom : numéris numéro 69</t>
  </si>
  <si>
    <t>Revue Télécom Bretagne numéro 53 (marketing)</t>
  </si>
  <si>
    <t>Commutation et électronique CP400</t>
  </si>
  <si>
    <t>Les abonnés au téléphone en France</t>
  </si>
  <si>
    <t>Distorsiomètre stroboscopique</t>
  </si>
  <si>
    <t>Nouvelles règles pour les télécoms en France</t>
  </si>
  <si>
    <t>Dossier ouragan du 15 octobre 87</t>
  </si>
  <si>
    <t>Projet de contrat de plan état région</t>
  </si>
  <si>
    <t>Livre blanc passage à l'an 2000</t>
  </si>
  <si>
    <t>Argumentaire pour une implantation France Télécom à Rennes</t>
  </si>
  <si>
    <t>Publicité point phone</t>
  </si>
  <si>
    <t>Dérangement néoprène, cartes réseaux</t>
  </si>
  <si>
    <t>Politique d'équipement régional</t>
  </si>
  <si>
    <t>Terminaux Annuaire électronique essais</t>
  </si>
  <si>
    <t>CONVIVIEL images électroniques grande diffusion</t>
  </si>
  <si>
    <t>Les années olympiques, Alberville 1992</t>
  </si>
  <si>
    <t>Perturbations et protection des équipements tomes 1 et 2</t>
  </si>
  <si>
    <t>Catalogue micro informatique</t>
  </si>
  <si>
    <t>Instruction générale transmission</t>
  </si>
  <si>
    <t>Instruction générale fascicules TP</t>
  </si>
  <si>
    <t>Le publiphone TE80</t>
  </si>
  <si>
    <t>Numéris</t>
  </si>
  <si>
    <t>Uniphone</t>
  </si>
  <si>
    <t>Recueil centres téléphoniques</t>
  </si>
  <si>
    <t>Cahier des charges techniques PAVI</t>
  </si>
  <si>
    <t>Coordination points d'accès PAVI</t>
  </si>
  <si>
    <t>Tableau de bord PAVI</t>
  </si>
  <si>
    <t>Service Dérangements Bonjour</t>
  </si>
  <si>
    <t>Instruction clients videotex</t>
  </si>
  <si>
    <t>Centre de traitement annuaire</t>
  </si>
  <si>
    <t>Entretien des bâtiments France Télécom</t>
  </si>
  <si>
    <t>Point Phone Minitel</t>
  </si>
  <si>
    <t>Identité des télécommunications</t>
  </si>
  <si>
    <t>Communication de groupe à distance</t>
  </si>
  <si>
    <t>Telsat S30</t>
  </si>
  <si>
    <t>Annexe commune aux NEI</t>
  </si>
  <si>
    <t>Panel résidentiel</t>
  </si>
  <si>
    <t>Galeo</t>
  </si>
  <si>
    <t>Receuil des couvertures d'annuaires de 1987 à 1990</t>
  </si>
  <si>
    <t>SNAT</t>
  </si>
  <si>
    <t>Instruction</t>
  </si>
  <si>
    <t>Coup de fil en Lorraine</t>
  </si>
  <si>
    <t>Claude Perardel</t>
  </si>
  <si>
    <t>Réseaux de l'innovation 1905-1994</t>
  </si>
  <si>
    <t>Réseaux</t>
  </si>
  <si>
    <t>Catherine bertho</t>
  </si>
  <si>
    <t>Annuaire des cadres 1991 Force Ouvrière</t>
  </si>
  <si>
    <t>SOCOTEL coopération Etat Industrie</t>
  </si>
  <si>
    <t>La télécopie guide d'achat</t>
  </si>
  <si>
    <t>constructeur</t>
  </si>
  <si>
    <t>DGT/DAC</t>
  </si>
  <si>
    <t>Numéris guide doc commerciale</t>
  </si>
  <si>
    <t>DGT/DACT</t>
  </si>
  <si>
    <t>transmission</t>
  </si>
  <si>
    <t xml:space="preserve">Le clavier minitel </t>
  </si>
  <si>
    <t>Numéris technique et apports</t>
  </si>
  <si>
    <t>Liaison spécialisée analogique 2 fils</t>
  </si>
  <si>
    <t>Minitel  (affiches)</t>
  </si>
  <si>
    <t>RNIS</t>
  </si>
  <si>
    <t>Numéris/RNIS</t>
  </si>
  <si>
    <t>Numéris partenariat</t>
  </si>
  <si>
    <t>Numéris centres d'expertise</t>
  </si>
  <si>
    <t>Les prises téléphoniques chez vous</t>
  </si>
  <si>
    <t>DR Rennes/Roger Gallet</t>
  </si>
  <si>
    <t>Programme d'amélioration des télécom en Bretagne</t>
  </si>
  <si>
    <t>Enveloppes de remise en main propre A4</t>
  </si>
  <si>
    <t>Principe</t>
  </si>
  <si>
    <t>Usages</t>
  </si>
  <si>
    <t>Etudes</t>
  </si>
  <si>
    <t>Transpac réseau de transmission de données</t>
  </si>
  <si>
    <t>Catalogue des applications</t>
  </si>
  <si>
    <t>Etat descriptif des CPE</t>
  </si>
  <si>
    <t>Guide méthodologique grand public</t>
  </si>
  <si>
    <t>Fonctions nouvelles du téléphone</t>
  </si>
  <si>
    <t>Les fonctions du digitel 2000</t>
  </si>
  <si>
    <t>Métode de conduite de schéma directeur bureautique</t>
  </si>
  <si>
    <t>Débat sur le rapport Prévot</t>
  </si>
  <si>
    <t>Télécommunications Internet</t>
  </si>
  <si>
    <t>Minitel M1</t>
  </si>
  <si>
    <t>Minitel M10</t>
  </si>
  <si>
    <t xml:space="preserve">Minitel 1B  </t>
  </si>
  <si>
    <t xml:space="preserve">Réseau minitel  </t>
  </si>
  <si>
    <t>Stum 1B (Minitel 1B)</t>
  </si>
  <si>
    <t>Sturtel reroutage  Teletel</t>
  </si>
  <si>
    <t>Spécification technique utilisation télééchange de logiciel</t>
  </si>
  <si>
    <t>ST utilisation du point d'accès Videotex</t>
  </si>
  <si>
    <t>ST utilisation du LECAM</t>
  </si>
  <si>
    <t>ST utilisation du LECAM 210</t>
  </si>
  <si>
    <t>STUM Minitel 2 vitesse rapide</t>
  </si>
  <si>
    <t>JF Dubreuil</t>
  </si>
  <si>
    <t>Alain Bravo</t>
  </si>
  <si>
    <t>Yves le Mouel</t>
  </si>
  <si>
    <t>DGT/DAC Pierre Bidaud</t>
  </si>
  <si>
    <t>A Fauvet</t>
  </si>
  <si>
    <t>Mission Eloter</t>
  </si>
  <si>
    <t>DGT/DAZI</t>
  </si>
  <si>
    <t>DGT/CSE/DACT</t>
  </si>
  <si>
    <t>CCETT D Perrigault</t>
  </si>
  <si>
    <t>catalogue</t>
  </si>
  <si>
    <t>descriptif</t>
  </si>
  <si>
    <t>commercial</t>
  </si>
  <si>
    <t>poste</t>
  </si>
  <si>
    <t>méthode</t>
  </si>
  <si>
    <t>rapport évolution</t>
  </si>
  <si>
    <t>spécifications</t>
  </si>
  <si>
    <t>Teletel au service de l'entreprise</t>
  </si>
  <si>
    <t>Service d'accès Teletel à vitesse rapide</t>
  </si>
  <si>
    <t>Répertoire des périphériques du minitel</t>
  </si>
  <si>
    <t>Le reroutage teletel</t>
  </si>
  <si>
    <t>Architel</t>
  </si>
  <si>
    <t>Guide de gestion des services manuels</t>
  </si>
  <si>
    <t>Au fil des réseaux</t>
  </si>
  <si>
    <t>L'intranet en collectivité territoriale</t>
  </si>
  <si>
    <t>Participation débat public, Internet et multimedia</t>
  </si>
  <si>
    <t>Les modems</t>
  </si>
  <si>
    <t>Electronique appliquée lecture de schémas</t>
  </si>
  <si>
    <t>Multiplexage numérique TNU 06 à 09, 17 à 19, 25,27</t>
  </si>
  <si>
    <t>Formation microprocesseur IAM</t>
  </si>
  <si>
    <t>Artères de transmission de données TGV</t>
  </si>
  <si>
    <t>CNET L Soumouliac</t>
  </si>
  <si>
    <t>CNET Paris</t>
  </si>
  <si>
    <t xml:space="preserve">CNET </t>
  </si>
  <si>
    <t>observatoire T ds la ville</t>
  </si>
  <si>
    <t>DTRN/SIREP</t>
  </si>
  <si>
    <t xml:space="preserve">DTRN  </t>
  </si>
  <si>
    <t>fiches</t>
  </si>
  <si>
    <t>présentation</t>
  </si>
  <si>
    <t>guide</t>
  </si>
  <si>
    <t>exposition</t>
  </si>
  <si>
    <t>rapport</t>
  </si>
  <si>
    <t>revues</t>
  </si>
  <si>
    <t>technique</t>
  </si>
  <si>
    <t>revue</t>
  </si>
  <si>
    <t>Câbles à grande distance</t>
  </si>
  <si>
    <t>Equipement terminal de ligne 140Mbits</t>
  </si>
  <si>
    <t>Documents stagiaires TNU 140 Mbits</t>
  </si>
  <si>
    <t>Télécoms conquête de nouveux espaces</t>
  </si>
  <si>
    <t>DTRN</t>
  </si>
  <si>
    <t>CCETT  Beraudau-Touzin</t>
  </si>
  <si>
    <t>G Longuet</t>
  </si>
  <si>
    <t>prospective</t>
  </si>
  <si>
    <t>X</t>
  </si>
  <si>
    <t>Mabilais, à regrouper, lieu à déterminer</t>
  </si>
  <si>
    <t xml:space="preserve">Panneaux 1ère expo minitel </t>
  </si>
  <si>
    <t>en anglais</t>
  </si>
  <si>
    <t>Messagerie électronique</t>
  </si>
  <si>
    <t>Le débat public</t>
  </si>
  <si>
    <t xml:space="preserve">La lettre de télétel </t>
  </si>
  <si>
    <t>Messages Hs histoire d'une référence</t>
  </si>
  <si>
    <t>Nomenclature des stations côtières</t>
  </si>
  <si>
    <t>Radioélectricité OTC5</t>
  </si>
  <si>
    <t>Rapport du comité de décentralisation</t>
  </si>
  <si>
    <t>Rapport sur l'avenir du groupe FT</t>
  </si>
  <si>
    <t>Technopolis n°11</t>
  </si>
  <si>
    <t>Technopolis n°20</t>
  </si>
  <si>
    <t>Teletex 2</t>
  </si>
  <si>
    <t>Lettre teletel n°1</t>
  </si>
  <si>
    <t>Microwave &amp;techno</t>
  </si>
  <si>
    <t>Rapport gestion des services 1978</t>
  </si>
  <si>
    <t>Rapport gestion des services 1984</t>
  </si>
  <si>
    <t>Rapport gestion des services 1985</t>
  </si>
  <si>
    <t>Videotex pour bandes de données</t>
  </si>
  <si>
    <t>Affiches publicitaires</t>
  </si>
  <si>
    <t>Affiches réseau télécom Bretagne</t>
  </si>
  <si>
    <t>Annuaire statistique Bretagne</t>
  </si>
  <si>
    <t>Bâtiment du CCETT</t>
  </si>
  <si>
    <t>Cahier financier n°1</t>
  </si>
  <si>
    <t>Commandes de radiotéléphone</t>
  </si>
  <si>
    <t>Familles professionnelles Télécom</t>
  </si>
  <si>
    <t>Lettre de télétel n°12</t>
  </si>
  <si>
    <t>Revue Engineer management</t>
  </si>
  <si>
    <t>Centrex Rennes mabilais</t>
  </si>
  <si>
    <t>Formation professionnelle en logique</t>
  </si>
  <si>
    <t>Metaconta</t>
  </si>
  <si>
    <t>Opération 5/5</t>
  </si>
  <si>
    <t>Opération commerciale 92 H</t>
  </si>
  <si>
    <t>Service équipement et marchés</t>
  </si>
  <si>
    <t>Télécom longue distance</t>
  </si>
  <si>
    <t>Digitel téléphone en beauté</t>
  </si>
  <si>
    <t>Dossier technique et d'exploitation DR Bretagne</t>
  </si>
  <si>
    <t>Expérimentation postes à fréquences vocales</t>
  </si>
  <si>
    <t>Mode d'emploi mestel</t>
  </si>
  <si>
    <t>Mode d'emploi minicom</t>
  </si>
  <si>
    <t>Publicités produits et services</t>
  </si>
  <si>
    <t>Télétel</t>
  </si>
  <si>
    <t>Catalogue illustré des installations terminales d'abonnés</t>
  </si>
  <si>
    <t>Préparation du 7ème plan</t>
  </si>
  <si>
    <t>Téléphone et entreprises</t>
  </si>
  <si>
    <t>Notices techniques cyrano 02Z</t>
  </si>
  <si>
    <t>Notices techniques publiphone d'intérieur</t>
  </si>
  <si>
    <t>Notices techniques SAV</t>
  </si>
  <si>
    <t>Bilan statistique accidents du travail</t>
  </si>
  <si>
    <t>Réunion directions fonctionnelles Bretagne</t>
  </si>
  <si>
    <t>Guide de dépannage</t>
  </si>
  <si>
    <t>Tableau de bord du chef de service</t>
  </si>
  <si>
    <t>Vie de la DR Bretagne</t>
  </si>
  <si>
    <t>Minitel (maintenance, divers)</t>
  </si>
  <si>
    <t>Publiphones à cartes et à mémoire</t>
  </si>
  <si>
    <t>Journées d'études des cadres DRT Bretagne</t>
  </si>
  <si>
    <t>Les abonnés au téléphone</t>
  </si>
  <si>
    <t>Rapport  annuel de gestion Bretagne 1983</t>
  </si>
  <si>
    <t>Rapport  annuel de gestion Bretagne 1984</t>
  </si>
  <si>
    <t>Automatique rural, feuille de réglage</t>
  </si>
  <si>
    <t>Annexe NEI E10N3</t>
  </si>
  <si>
    <t>Données statistiques Bretagne et national</t>
  </si>
  <si>
    <t>Centième anniversaire du 1er message Chappe</t>
  </si>
  <si>
    <t>Le téléphone</t>
  </si>
  <si>
    <t>Les cahiers telecom histoire et société 2ème semestre</t>
  </si>
  <si>
    <t>Mabilais dossier 2</t>
  </si>
  <si>
    <t xml:space="preserve">Mabilais dossier descriptif </t>
  </si>
  <si>
    <t>Documents manuscrits demande de téléphone 1937 et 1954</t>
  </si>
  <si>
    <t>CNET &amp; ENST</t>
  </si>
  <si>
    <t>Les 100 mots des télécommunications</t>
  </si>
  <si>
    <t xml:space="preserve">que sais-je </t>
  </si>
  <si>
    <t>Documents stagiaires TNU 140 Mbits (suite)</t>
  </si>
  <si>
    <t>Equipement terminal de ligne 140Mbits (suite)</t>
  </si>
  <si>
    <t>Bretagne 1993-2000</t>
  </si>
  <si>
    <t>Colloque</t>
  </si>
  <si>
    <t>Annuaire électronique expérimentation St Malo</t>
  </si>
  <si>
    <t>Télématique (Tekelec)</t>
  </si>
  <si>
    <t>En Bretagne, quelques chiffres 1988-1989</t>
  </si>
  <si>
    <t>Télétel LECAM</t>
  </si>
  <si>
    <t>Conseil de région (prépartion du plan régional)</t>
  </si>
  <si>
    <t>Dossier d'analyse des choix stratégiques (1993-1995)</t>
  </si>
  <si>
    <t>Exécution 6ème plan 1971-1974</t>
  </si>
  <si>
    <t>Accord EUTELSAT</t>
  </si>
  <si>
    <t>Eutelsat accord additionnel</t>
  </si>
  <si>
    <t>La Bretagne face au RNIS (Gerdic)</t>
  </si>
  <si>
    <t>Lettre d'orientation générale 1989-1990</t>
  </si>
  <si>
    <t>Lettre d'orientation régionale 1990</t>
  </si>
  <si>
    <t>Lettre d'orientation régionale 1988</t>
  </si>
  <si>
    <t>Lettre d'orientation régionale 1989</t>
  </si>
  <si>
    <t>Carte télécom télécarte</t>
  </si>
  <si>
    <t>Revue de Presse Ouest France</t>
  </si>
  <si>
    <t>Ouest France</t>
  </si>
  <si>
    <t>Un télégraphe à Ecouen</t>
  </si>
  <si>
    <t>Chappe</t>
  </si>
  <si>
    <t>J M Motta &amp; A Kesler</t>
  </si>
  <si>
    <t>Publiphonie : documents divers (suite)</t>
  </si>
  <si>
    <t>Dossier ouragan du 15 octobre 87 (suite)</t>
  </si>
  <si>
    <t>AHTI bulletin 1,3 à 10,11 à 15</t>
  </si>
  <si>
    <t>AHTI, cahiers histoire11-12,13,13bis,14, 15,16 et 24</t>
  </si>
  <si>
    <t>Notions générales sur les supports et systèmes de transmission</t>
  </si>
  <si>
    <t>G Poet</t>
  </si>
  <si>
    <t>x</t>
  </si>
  <si>
    <t>Usage</t>
  </si>
  <si>
    <t>L'étiquette verte, agréé par les Télécommunications</t>
  </si>
  <si>
    <t>Les télécommunications de Bretagne en 1978</t>
  </si>
  <si>
    <t>Un an de Numéris en Bretagne</t>
  </si>
  <si>
    <t>Informatique et Télécommunications AFCET</t>
  </si>
  <si>
    <t>Enveloppes Poste -PTT</t>
  </si>
  <si>
    <t>Note Télécoms anciennes 2ème partie</t>
  </si>
  <si>
    <t>Note Télécoms anciennes 1ère partie</t>
  </si>
  <si>
    <t>Débat public direction régionale Bretagne 2ème partie</t>
  </si>
  <si>
    <t>Débat public direction régionale Bretagne 1ère partie</t>
  </si>
  <si>
    <t>Evolution des installations téléphoniques aux USA</t>
  </si>
  <si>
    <t>Etranger</t>
  </si>
  <si>
    <t>L'informatique de gestion dans les Télécoms françaises</t>
  </si>
  <si>
    <t>Rapport de mission en Allemagne</t>
  </si>
  <si>
    <t>MM Chambron &amp; Bonifay</t>
  </si>
  <si>
    <t>La gestion des télécoms françaises</t>
  </si>
  <si>
    <t>Plan d'action commerciale</t>
  </si>
  <si>
    <t>Le diaphonomètre</t>
  </si>
  <si>
    <t>Siemens</t>
  </si>
  <si>
    <t>Le livre bleu du téléphone</t>
  </si>
  <si>
    <t>Sondages &amp; IQS</t>
  </si>
  <si>
    <t>Programme qualité + commercial 1991-1993</t>
  </si>
  <si>
    <t>Effectifs &amp; charges</t>
  </si>
  <si>
    <t>Bilan télécom Languedoc Roussillon</t>
  </si>
  <si>
    <t>Organigramme T DR Bretagne</t>
  </si>
  <si>
    <t>Notes de services DR Bretagne</t>
  </si>
  <si>
    <t>Historiographie des télécom</t>
  </si>
  <si>
    <t>Réforme tarifaire 1989-1992</t>
  </si>
  <si>
    <t>Telex médecine du travail</t>
  </si>
  <si>
    <t>Transmission</t>
  </si>
  <si>
    <t>Manuel de service testeur atténuation diaphonie</t>
  </si>
  <si>
    <t>Instruction générale des services TN3 (1961) et TN4 (1963)</t>
  </si>
  <si>
    <t xml:space="preserve">Le CP400 </t>
  </si>
  <si>
    <t>Ericsson</t>
  </si>
  <si>
    <t>Description</t>
  </si>
  <si>
    <t>Installation téléphonique ENST Bretagne</t>
  </si>
  <si>
    <t>Installation téléphonique de l'ENST de Bretagne, gros PABX</t>
  </si>
  <si>
    <t>Descriptif d'installations privées importantes de Bretagne</t>
  </si>
  <si>
    <t>Telic autocommutateurs électroniques 2505 de moyenne capacité</t>
  </si>
  <si>
    <t>Videotext - annuaire électronique (1ère partie)</t>
  </si>
  <si>
    <t>Videotext - annuaire électronique (2ème partie)</t>
  </si>
  <si>
    <t>Autocommutateur électronique moyenne capacité</t>
  </si>
  <si>
    <t>Ethique professionnelle</t>
  </si>
  <si>
    <t>Revue de presse 10 ans du minitel</t>
  </si>
  <si>
    <t>Service du trafic et de l'exploitation</t>
  </si>
  <si>
    <t>Inauguration de centraux téléphoniques</t>
  </si>
  <si>
    <t>Documents de formations</t>
  </si>
  <si>
    <t>Etude de réalisation d'une installation vidéo en fibre optique</t>
  </si>
  <si>
    <t>Colloque international recherche et technologie</t>
  </si>
  <si>
    <t>Rencontre EOT-DGT 1984</t>
  </si>
  <si>
    <t>Répertoire des services extérieurs</t>
  </si>
  <si>
    <t>Roger Rouxel</t>
  </si>
  <si>
    <t>Le monde des PTT au cours des années folles</t>
  </si>
  <si>
    <t>Henri Chalm</t>
  </si>
  <si>
    <t>lignes aériennes</t>
  </si>
  <si>
    <t>Instruction provisoire sur les lignes aériennes</t>
  </si>
  <si>
    <t>Entretien central Rotary 7A</t>
  </si>
  <si>
    <t>MA Chovet</t>
  </si>
  <si>
    <t>Bassole</t>
  </si>
  <si>
    <t>Mesures éléctriques</t>
  </si>
  <si>
    <t>Flammarens</t>
  </si>
  <si>
    <t>CPT</t>
  </si>
  <si>
    <t>Notice fonctionnement sous-répartiteur automatique</t>
  </si>
  <si>
    <t>exploitation</t>
  </si>
  <si>
    <t>recrutement</t>
  </si>
  <si>
    <t>Documentation candidats emplois supérieurs 1946 et 1952</t>
  </si>
  <si>
    <t>Transpac, données RH 1993 à 1997</t>
  </si>
  <si>
    <t>AOIP matériels</t>
  </si>
  <si>
    <t>Collectivités locales</t>
  </si>
  <si>
    <t>publications de l'observatoire</t>
  </si>
  <si>
    <t>Journées nationales de relations publiques Bénodet</t>
  </si>
  <si>
    <t>relations publiques</t>
  </si>
  <si>
    <t>communication</t>
  </si>
  <si>
    <t>Découvrons les réseaux de télécommunications pour les collèges</t>
  </si>
  <si>
    <t>Hygiène et sécurité catalogue de références</t>
  </si>
  <si>
    <t>CR activités ergonomie conditions de travail</t>
  </si>
  <si>
    <t>Hygiène sécurité  1983-1991</t>
  </si>
  <si>
    <t>La réforme des PTT</t>
  </si>
  <si>
    <t>Musée des télécommunications de Pleumeur-Bodou</t>
  </si>
  <si>
    <t>Produits télécopie+Mattis+minitel Internet+Lisa</t>
  </si>
  <si>
    <t>J Deslauriers</t>
  </si>
  <si>
    <t>Panneaux  exposition Village des sciences</t>
  </si>
  <si>
    <t>Media Village des sciences 2024</t>
  </si>
  <si>
    <t>Allo Saint-Briac</t>
  </si>
  <si>
    <t>M Kornmann</t>
  </si>
  <si>
    <t>Dossier annuaire électronique/minitel</t>
  </si>
  <si>
    <t>Cours - Téléphonie élémentaire</t>
  </si>
  <si>
    <t>Teletel : conception</t>
  </si>
  <si>
    <t>Conception des espaces de travail</t>
  </si>
  <si>
    <t>Allocution Paul Quilès</t>
  </si>
  <si>
    <t>Sécurité  :  Équipements individuels de protection +</t>
  </si>
  <si>
    <t>poster pédagogique</t>
  </si>
  <si>
    <t>Catalogue des références</t>
  </si>
  <si>
    <t>Instructions sur la prévention des outils de travail</t>
  </si>
  <si>
    <t>Protection des agents matériels et des équipements</t>
  </si>
  <si>
    <t>Septième plan : annexes 1 et 2</t>
  </si>
  <si>
    <t>Septième plan : annexe 4</t>
  </si>
  <si>
    <t>Septième plan : annexe 3</t>
  </si>
  <si>
    <t>Septième plan : Telecom bretagne</t>
  </si>
  <si>
    <t>Quatre vingts ans de télévision</t>
  </si>
  <si>
    <t>Quatre vingt douze heures pour gagner</t>
  </si>
  <si>
    <t>Annales des télécommunications T9</t>
  </si>
  <si>
    <t>Annuaire Direction opérationnelle Rennes</t>
  </si>
  <si>
    <t>Annuaire électronique  méthode de  distribution isolée</t>
  </si>
  <si>
    <t>Annuaire pages jaunes lettres A à J</t>
  </si>
  <si>
    <t>Annuaire officiel des abonnés d'Ille et Vilaine, principes</t>
  </si>
  <si>
    <t xml:space="preserve">Câbliers </t>
  </si>
  <si>
    <t>Archives Transpac carton n°5</t>
  </si>
  <si>
    <t>Circulaires régionales télécom Bretagne</t>
  </si>
  <si>
    <t xml:space="preserve">Communiquer par Télétel </t>
  </si>
  <si>
    <t>la documentation française</t>
  </si>
  <si>
    <t>Conseil de direction DR Bretagne 04/04/1974</t>
  </si>
  <si>
    <t>Conseil de direction DR Bretagne 08/05/1974</t>
  </si>
  <si>
    <t>Conseil de direction DR Bretagne 12/02/1979</t>
  </si>
  <si>
    <t>Conseil de direction DR Bretagne 16/09/1979</t>
  </si>
  <si>
    <t>Conseil de direction DR Bretagne 17/06/1979</t>
  </si>
  <si>
    <t>Conseil de direction DR Bretagne 25/02/1974</t>
  </si>
  <si>
    <t>Conseil de direction DR Bretagne 29/06/1979</t>
  </si>
  <si>
    <t>Conseil de direction DR Bretagne au CCETT 04/06/1985</t>
  </si>
  <si>
    <t>Conseil de région à Dinard</t>
  </si>
  <si>
    <t>Cours - CP 400 CUPIDON, la communication locale</t>
  </si>
  <si>
    <t>Cours - CP 400 CUPIDON, schémas de principe</t>
  </si>
  <si>
    <t>Cours - CP 400 CUPIDON, schémas</t>
  </si>
  <si>
    <t>Cours - CP 400 CUPIDON, texte</t>
  </si>
  <si>
    <t>Cours - CP 400 POISSY</t>
  </si>
  <si>
    <t>Croix d'Hins de A Nicolazzi</t>
  </si>
  <si>
    <t>Cours - Description générale E10B -CIT Alcatel</t>
  </si>
  <si>
    <t>Cours - Diodes transistors circuits logiques</t>
  </si>
  <si>
    <t>Dossier d'analyse de gestion 1988</t>
  </si>
  <si>
    <t>Dossier d'analyse de gestion 1990</t>
  </si>
  <si>
    <t>Dossier d'analyse de gestion 1992</t>
  </si>
  <si>
    <t>Informatique et Telecom, congrès AFCET</t>
  </si>
  <si>
    <t>Inondation mabilais</t>
  </si>
  <si>
    <t>Instruction T 1932</t>
  </si>
  <si>
    <t>Instruction T 1939</t>
  </si>
  <si>
    <t>Instruction T 1938 téléphone</t>
  </si>
  <si>
    <t>Instruction T 1938 télégraphe</t>
  </si>
  <si>
    <t>Les guetteurs de l'Iroise</t>
  </si>
  <si>
    <t>Les origines du téléphone en France 1876-1914</t>
  </si>
  <si>
    <t>Aulas</t>
  </si>
  <si>
    <t>L'Europe des postes et des télécoms</t>
  </si>
  <si>
    <t>Labarrère</t>
  </si>
  <si>
    <t>Les câbles sous-marins</t>
  </si>
  <si>
    <t xml:space="preserve">Livre blanc des télécommunications </t>
  </si>
  <si>
    <t>Minitel 2 argumentaire</t>
  </si>
  <si>
    <t>Notices terminaux minitel, postes, modems, Fax 1985-1995 (1/2)</t>
  </si>
  <si>
    <t>Notices terminaux minitel, postes, modems, Fax 1985-1995 é/é</t>
  </si>
  <si>
    <t>Notice réglage relais Mu et sigma</t>
  </si>
  <si>
    <t xml:space="preserve">Septième plan 1995-1998 : préparation </t>
  </si>
  <si>
    <t>Principes généraux d'exploitation téléphonique</t>
  </si>
  <si>
    <t>Prospectus produits et services (1/2)</t>
  </si>
  <si>
    <t>Prospectus produits et services (2/2)</t>
  </si>
  <si>
    <t>PTT rapport d'activité 1975</t>
  </si>
  <si>
    <t>Syndicat CGT</t>
  </si>
  <si>
    <t xml:space="preserve">PTT si on gérait autrement </t>
  </si>
  <si>
    <t>Conséquences de la réforme des PTT</t>
  </si>
  <si>
    <t>Rapport annuel de gestion Bretagne 1985</t>
  </si>
  <si>
    <t>Rapport annuel de gestion Bretagne 1964-1966-1967-1968</t>
  </si>
  <si>
    <t>Rapport annuel de gestion Bretagne 1969-1970-1971</t>
  </si>
  <si>
    <t>Rapport annuel de gestion Bretagne 1974</t>
  </si>
  <si>
    <t>Rapport annuel de gestion Bretagne 1975</t>
  </si>
  <si>
    <t>Rapport annuel de gestion Bretagne 1977</t>
  </si>
  <si>
    <t>Rapport d'activité Bretagne 1979</t>
  </si>
  <si>
    <t>Rapport d'activité Bretagne 1983</t>
  </si>
  <si>
    <t>Rapport d'activité Bretagne 1984</t>
  </si>
  <si>
    <t>Rapport d'activité Bretagne 1989</t>
  </si>
  <si>
    <t>Rapport d'activité Bretagne 1990</t>
  </si>
  <si>
    <t>Rapport d'activité Bretagne 1991</t>
  </si>
  <si>
    <t>Rapport groupe de travail Kerjouano</t>
  </si>
  <si>
    <t>1986/1987</t>
  </si>
  <si>
    <t>Statistiques accidents 1978</t>
  </si>
  <si>
    <t>Statistiques accidents 1991</t>
  </si>
  <si>
    <t>Cours - Système Crossbar - le Pentaconta</t>
  </si>
  <si>
    <t>Cours - Système d'abonné : essais et mesures, doc DEST</t>
  </si>
  <si>
    <t>Cours - Système de transmission synchrone</t>
  </si>
  <si>
    <t>Cours - Systèmes crossbar CP400</t>
  </si>
  <si>
    <t>Cours - Systèmes crossbar CP400 schémas</t>
  </si>
  <si>
    <t>Programme qualité + commercial</t>
  </si>
  <si>
    <t>Quarante ans d'histoire de radios locales à Rennes</t>
  </si>
  <si>
    <t>Renan : présentation</t>
  </si>
  <si>
    <t>Actions de dépenses et de maîtrise d'énergie</t>
  </si>
  <si>
    <t>Cours - Eléctricité : travaux pratiques</t>
  </si>
  <si>
    <t>Panneaux, du minitel à Internet</t>
  </si>
  <si>
    <t>1972 à 1975</t>
  </si>
  <si>
    <t>Dir Générale des Télécom</t>
  </si>
  <si>
    <t>Collection historique orange</t>
  </si>
  <si>
    <t>Dir Télécom Bretagne</t>
  </si>
  <si>
    <t>Dir Télécom Montpellier</t>
  </si>
  <si>
    <t>France Telecom</t>
  </si>
  <si>
    <t>Dir Ens supérieur telecom</t>
  </si>
  <si>
    <t>Dir Form Prof Telecom</t>
  </si>
  <si>
    <t>Rapport d'activité Bretagne 1986</t>
  </si>
  <si>
    <t>Rapport d'activité Bretagne 2000</t>
  </si>
  <si>
    <t>Rapport d'activité Bretagne 1987</t>
  </si>
  <si>
    <t>Rapport d'activité Bretagne 1982</t>
  </si>
  <si>
    <t>Rapport d'activité Bretagne 1988</t>
  </si>
  <si>
    <t>Rapport technique minitel</t>
  </si>
  <si>
    <t xml:space="preserve">Septieme plan : rapport d'orientation générale </t>
  </si>
  <si>
    <t xml:space="preserve">La radiotechnique </t>
  </si>
  <si>
    <t>Description de tubes électroniques et semi-conducteurs volume I,B</t>
  </si>
  <si>
    <t>Inventaire</t>
  </si>
  <si>
    <t>Description de tubes électroniques et semi-conducteurs volume II</t>
  </si>
  <si>
    <t>Appareils de mesures électroniques</t>
  </si>
  <si>
    <t>Wandel &amp; Golterman</t>
  </si>
  <si>
    <t>Registre</t>
  </si>
  <si>
    <t>Pratique et théorie de la TSF</t>
  </si>
  <si>
    <t>Paul Berché</t>
  </si>
  <si>
    <t>L'évolution récente de la production énergétique en France</t>
  </si>
  <si>
    <t>René Oizon</t>
  </si>
  <si>
    <t xml:space="preserve"> sources d'énergie en france </t>
  </si>
  <si>
    <t>Les réseaux</t>
  </si>
  <si>
    <t>Guy Poujolle</t>
  </si>
  <si>
    <t>description</t>
  </si>
  <si>
    <t>Physique et théorie des radars 2ème édition tome 1</t>
  </si>
  <si>
    <t>Physique et théorie des radars 2ème édition tome 2</t>
  </si>
  <si>
    <t>J Darricau</t>
  </si>
  <si>
    <t>Jonathan Hill</t>
  </si>
  <si>
    <t>design histoire</t>
  </si>
  <si>
    <t>The Cat's Whisker (illustré, en anglais)</t>
  </si>
  <si>
    <t>La téléinformatique , clé de la télématique</t>
  </si>
  <si>
    <t xml:space="preserve">Internet à visage humain </t>
  </si>
  <si>
    <t>Eric Coisne Frederic Soussin</t>
  </si>
  <si>
    <t xml:space="preserve">Optique et télécommunications, </t>
  </si>
  <si>
    <t>Cozanet, Fleuret, Maître Rousseau</t>
  </si>
  <si>
    <t>casse avenue de Ségur</t>
  </si>
  <si>
    <t>La France dans la guerre des communications</t>
  </si>
  <si>
    <t xml:space="preserve"> Giraud</t>
  </si>
  <si>
    <t>Les réseaux pensants, télécommunications et société</t>
  </si>
  <si>
    <t xml:space="preserve">Les télécommunications </t>
  </si>
  <si>
    <t>Bruno Aurelle</t>
  </si>
  <si>
    <t>Une France innovante</t>
  </si>
  <si>
    <t>Esprit des règles réseau et règlementation aux Etats Unis</t>
  </si>
  <si>
    <t xml:space="preserve">Les télécommunications françaises, quel statut pour quelle entreprise ? </t>
  </si>
  <si>
    <t>Bonnet Blanc</t>
  </si>
  <si>
    <t xml:space="preserve">Networks </t>
  </si>
  <si>
    <t>Hardy Maleus Mereur</t>
  </si>
  <si>
    <t>Georges Vallée</t>
  </si>
  <si>
    <t>Perspectives pour les télécommunications</t>
  </si>
  <si>
    <t>Les stratégies multimédia des groupes de télécommunications</t>
  </si>
  <si>
    <t>Apast</t>
  </si>
  <si>
    <t>Instruction T télégraphe</t>
  </si>
  <si>
    <t>L'avenir de la poste</t>
  </si>
  <si>
    <t>J Chevalier</t>
  </si>
  <si>
    <t>La gestion du désordre en entreprise</t>
  </si>
  <si>
    <t>N Alter</t>
  </si>
  <si>
    <t>René Abelanet</t>
  </si>
  <si>
    <t>Modernisation mode d'emploi</t>
  </si>
  <si>
    <t>A Riboud</t>
  </si>
  <si>
    <t>Recueil de textes concernant la fraude</t>
  </si>
  <si>
    <t>La télématique</t>
  </si>
  <si>
    <t>B Marti</t>
  </si>
  <si>
    <t>Kit de formation NUMERIS</t>
  </si>
  <si>
    <t>DFPT</t>
  </si>
  <si>
    <t>Numérique</t>
  </si>
  <si>
    <t>Bilan 6ème plan 1971-1974</t>
  </si>
  <si>
    <t>Le manager et le sociologue</t>
  </si>
  <si>
    <t>Editions L'harmatan</t>
  </si>
  <si>
    <t>1992 Le défi</t>
  </si>
  <si>
    <t>Préface Jacques Delors</t>
  </si>
  <si>
    <t>1er janvier 1993 ce qui va changer en Europe</t>
  </si>
  <si>
    <t>Peter Sutherland</t>
  </si>
  <si>
    <t>Le téléphone, le monde à portée de voix</t>
  </si>
  <si>
    <t>Le mediacosme</t>
  </si>
  <si>
    <t>Acte des rencontres 1992</t>
  </si>
  <si>
    <t>réunion nationale cadres</t>
  </si>
  <si>
    <t>Acte des rencontres 94, CAP 98</t>
  </si>
  <si>
    <t>humour</t>
  </si>
  <si>
    <t>Systèmes de télécoms, bases de transmission</t>
  </si>
  <si>
    <t>PG Fontolliet CENT/ENST</t>
  </si>
  <si>
    <t>histoire</t>
  </si>
  <si>
    <t>Réseaux  numéros 55, 56, 57, 59</t>
  </si>
  <si>
    <t>Observatoire telecom ville</t>
  </si>
  <si>
    <t>Téléprocédures le temps de la mise en oeuvre</t>
  </si>
  <si>
    <t>Réseaux et services TIC pour les zones d'activité du monde rural</t>
  </si>
  <si>
    <t>Le déploiement des réseaux haut débit</t>
  </si>
  <si>
    <t>Les systèmes d'information géographiques régionaux</t>
  </si>
  <si>
    <t>vérifier</t>
  </si>
  <si>
    <t>Feneyrol</t>
  </si>
  <si>
    <t>Télécommunications, réalité et virtualités</t>
  </si>
  <si>
    <t>M Castels</t>
  </si>
  <si>
    <t>Bizouard</t>
  </si>
  <si>
    <t>Téléphoner accueillir</t>
  </si>
  <si>
    <t>Fichier livre de bord du CNHSCT</t>
  </si>
  <si>
    <t>Morbihan - Arrondisssement cantons et communes</t>
  </si>
  <si>
    <t>emprunté par Pierre</t>
  </si>
  <si>
    <t>Une histoire des transmissions militaires françaises de 1867 à  nos jours</t>
  </si>
  <si>
    <t>Editions nouveau monde</t>
  </si>
  <si>
    <t>Télécom Bretagne 1ere série</t>
  </si>
  <si>
    <t>Télécom Bretagne 3eme série</t>
  </si>
  <si>
    <t>Télécom Bretagne 2eme série</t>
  </si>
  <si>
    <t>Fréquences Rennes et 35-22 1ère série</t>
  </si>
  <si>
    <t>Fréquences Rennes et 35-22 2ème série</t>
  </si>
  <si>
    <t>Télécommunication de Bretagne 1ère série</t>
  </si>
  <si>
    <t>Télécommunication de Bretagne 2ème série</t>
  </si>
  <si>
    <t>Réseaux extérieurs</t>
  </si>
  <si>
    <t>Réseaux de culture scientifique technique et industrielle</t>
  </si>
  <si>
    <t>1985-1987</t>
  </si>
  <si>
    <t>Commutation et transmission NUMERIS</t>
  </si>
  <si>
    <t>Spécifications minitel 1B-2 et 12</t>
  </si>
  <si>
    <t>Ateliers centraux de Lanester</t>
  </si>
  <si>
    <t>Une entreprise, une application teletel</t>
  </si>
  <si>
    <t>Télécom et entreprise</t>
  </si>
  <si>
    <t>Teletel actualités Bretagne</t>
  </si>
  <si>
    <t>1986-1988</t>
  </si>
  <si>
    <t>Brochures Teletel</t>
  </si>
  <si>
    <t>CNET - Exploitation interurbain automatique - Tomes 2 à 9</t>
  </si>
  <si>
    <t>1965-1966</t>
  </si>
  <si>
    <t>Manuel semi conducteurs</t>
  </si>
  <si>
    <t>Les années olympiques</t>
  </si>
  <si>
    <t>France telecom</t>
  </si>
  <si>
    <t>avec boite carton</t>
  </si>
  <si>
    <t>Le CP400 textes et atlas</t>
  </si>
  <si>
    <t>Editions Eyrolles</t>
  </si>
  <si>
    <t>Notes techniques E10 numéros 23 et 35</t>
  </si>
  <si>
    <t>La télégraphie et le telex</t>
  </si>
  <si>
    <t xml:space="preserve">Commutation téléphonique </t>
  </si>
  <si>
    <t>Téléphonie automatique planches système R6</t>
  </si>
  <si>
    <t>Fréchou</t>
  </si>
  <si>
    <t>Organisation du réseau télégraphique</t>
  </si>
  <si>
    <t>Instruction téléphonique abonnés et bureaux secondaires</t>
  </si>
  <si>
    <t>Mesures électriques câbles sous-marins</t>
  </si>
  <si>
    <t>Faisceau Hertzien FH663</t>
  </si>
  <si>
    <t>Com’Art catalogues de l'exposition</t>
  </si>
  <si>
    <t xml:space="preserve"> H</t>
  </si>
  <si>
    <t xml:space="preserve"> ?</t>
  </si>
  <si>
    <t>Instruction essais &amp;mesures</t>
  </si>
  <si>
    <t>Memento de construction de ligne aérienne</t>
  </si>
  <si>
    <t>thurin Eyrolles</t>
  </si>
  <si>
    <t>Les télécoms en question</t>
  </si>
  <si>
    <t>a, Leray</t>
  </si>
  <si>
    <t>Le Colbertisme high tech</t>
  </si>
  <si>
    <t>Elie Cohen</t>
  </si>
  <si>
    <t>Bureaucratie et changement</t>
  </si>
  <si>
    <t>Claude giraud</t>
  </si>
  <si>
    <t>Management stratégique</t>
  </si>
  <si>
    <t>Ed Nathan</t>
  </si>
  <si>
    <t>Ed Eyrolles</t>
  </si>
  <si>
    <t>G gallet</t>
  </si>
  <si>
    <t>Liaisons automatiques</t>
  </si>
  <si>
    <t>Rapport de synthèse le débat public</t>
  </si>
  <si>
    <t>orientations</t>
  </si>
  <si>
    <t>Instruction sur le service téléphonique fascicule III</t>
  </si>
  <si>
    <t>Instruction sur le service téléphonique fascicule II</t>
  </si>
  <si>
    <t>Instruction générale Postes et Télégraphe</t>
  </si>
  <si>
    <t>Instruction générale Postes et Télégraphe tome 5</t>
  </si>
  <si>
    <t>Encyclopédie installations électriques</t>
  </si>
  <si>
    <t>Construction de lignes aériennes</t>
  </si>
  <si>
    <t>David</t>
  </si>
  <si>
    <t>La commutation électronique tome 1</t>
  </si>
  <si>
    <t>De la logique câblée au microprocesseur</t>
  </si>
  <si>
    <t>Instruction station radio mobile</t>
  </si>
  <si>
    <t>Instruction générale services téléphonique</t>
  </si>
  <si>
    <t>Commutation interurbaine automatique</t>
  </si>
  <si>
    <t>DEST</t>
  </si>
  <si>
    <t>Transmission numérique par faisceau hertzien</t>
  </si>
  <si>
    <t>Socotel S1 et centre de secteur</t>
  </si>
  <si>
    <t>Architecture de réseaux de télécom tome 2</t>
  </si>
  <si>
    <t>Architecture de réseaux de télécom tome 1</t>
  </si>
  <si>
    <t>Instruction bureaux télégraphiques</t>
  </si>
  <si>
    <t>Théorie et pratique de la TSF</t>
  </si>
  <si>
    <t>Instruction service téléphonique international</t>
  </si>
  <si>
    <t>ABC de la téléphoniste</t>
  </si>
  <si>
    <t>Ed Dunod</t>
  </si>
  <si>
    <t>Instruction service téléphonique fascicule III</t>
  </si>
  <si>
    <t>Instruction service téléphonique fascicule II</t>
  </si>
  <si>
    <t>instruction service des locaux</t>
  </si>
  <si>
    <t>IRET Bordeaux</t>
  </si>
  <si>
    <t>Formation exploitation vidéodyn</t>
  </si>
  <si>
    <t>Formation exploitation CODEC</t>
  </si>
  <si>
    <t>Bulletin de préparation au concours de controleur</t>
  </si>
  <si>
    <t>Politique et management public</t>
  </si>
  <si>
    <t>CNET - Cycle d'enseignement E10 n°36</t>
  </si>
  <si>
    <t>Le Maire et Internet</t>
  </si>
  <si>
    <t>Teletel action vers les prestataires de services 1982-1984-1986</t>
  </si>
  <si>
    <t>services</t>
  </si>
  <si>
    <t>Les autocommutateurs multiservices</t>
  </si>
  <si>
    <t>Documentation minitel (plusieurs documents)</t>
  </si>
  <si>
    <t>Cahiers de la DACT juin-juillet</t>
  </si>
  <si>
    <t>Naissance d'un bulletin</t>
  </si>
  <si>
    <t>Ouragan 1987</t>
  </si>
  <si>
    <t>Les abonnés au téléphone de la région Bretagne</t>
  </si>
  <si>
    <t>Cinquantenaire du CNET forums 1-2 -3</t>
  </si>
  <si>
    <t>Innovation telecom cinquante</t>
  </si>
  <si>
    <t>Réponses teletel aux besoins des entreprises</t>
  </si>
  <si>
    <t>Modes d'emploi des minitels (plusieurs documents)</t>
  </si>
  <si>
    <t>Cartes réseaux</t>
  </si>
  <si>
    <t>Nouvelle numérotation nouvelle communication</t>
  </si>
  <si>
    <t>Résonances N° 11, 18, 25</t>
  </si>
  <si>
    <t>Histoire et avenir des télécom internationales</t>
  </si>
  <si>
    <t>Connect n°2</t>
  </si>
  <si>
    <t>Les annuaires électroniques mieux comprendre le 11</t>
  </si>
  <si>
    <t>La jaune et la rouge n°416</t>
  </si>
  <si>
    <t>SNIT n°96</t>
  </si>
  <si>
    <t>Communication commerciale</t>
  </si>
  <si>
    <t>Centre de promotion des télécoms professionnelles</t>
  </si>
  <si>
    <t>Documents commerciaux</t>
  </si>
  <si>
    <t>Infos DEST Bretagne</t>
  </si>
  <si>
    <t>IRET de Lannion</t>
  </si>
  <si>
    <t>enseignement</t>
  </si>
  <si>
    <t>Notices de terminaux (grand carton)</t>
  </si>
  <si>
    <t>Instruction technique liaisons spécialisées tome 1</t>
  </si>
  <si>
    <t>ATM delegate training notes</t>
  </si>
  <si>
    <t>Guide d'ergonomie aménagement du poste de travail</t>
  </si>
  <si>
    <t>Guide du service des cabines</t>
  </si>
  <si>
    <t>Publiphone d'intérieur 722561C</t>
  </si>
  <si>
    <t>mecelec</t>
  </si>
  <si>
    <t>Présentation produits et services et leur SAV</t>
  </si>
  <si>
    <t>Recueil de notices DR Bretagne</t>
  </si>
  <si>
    <t>Telecom Bretagne recueil de notices</t>
  </si>
  <si>
    <t>Complexe des télécoms de Rennes Crimée</t>
  </si>
  <si>
    <t>organisation</t>
  </si>
  <si>
    <t>Généralités G (charte ?)</t>
  </si>
  <si>
    <t>Catalogue produit n°1</t>
  </si>
  <si>
    <t>Entreprise et haut débit rôle des collectivités territoriales</t>
  </si>
  <si>
    <t>Cours - Système T31 réseau Bretagne</t>
  </si>
  <si>
    <t>Bureau télégraphique ouvert à l'international</t>
  </si>
  <si>
    <t>Cours - système PLATON</t>
  </si>
  <si>
    <t>Cours - installation téléphonique manuelle</t>
  </si>
  <si>
    <t>Cours - installation d'abonné et de bureau secondaire</t>
  </si>
  <si>
    <t>Cours - électrotechnique générale tome 2</t>
  </si>
  <si>
    <t xml:space="preserve">Cours - électrotechnique générale tome 1 </t>
  </si>
  <si>
    <t>Cours - électrotechnique générale tome 1</t>
  </si>
  <si>
    <t xml:space="preserve">Cours - électricité tome 2 </t>
  </si>
  <si>
    <t>Cours - électricité tome 1</t>
  </si>
  <si>
    <t>Cours - électricité générale tome 1</t>
  </si>
  <si>
    <t>Cours - TSF</t>
  </si>
  <si>
    <t>Cours - transmission optique</t>
  </si>
  <si>
    <t>Cours - téléphonie automatique</t>
  </si>
  <si>
    <t>Cours - téléphonie automatique - Système Strowger</t>
  </si>
  <si>
    <t>Cours - téléphonie générale (compléments)</t>
  </si>
  <si>
    <t>Cours - téléphonie générale</t>
  </si>
  <si>
    <t>Cours - téléphonie automatique système Rotary 7A - tome 1 et 2</t>
  </si>
  <si>
    <t>Cours - téléphonie automatique rurale texte</t>
  </si>
  <si>
    <t>Cours - téléphonie automatique rurale atlas</t>
  </si>
  <si>
    <t>Cours - télégraphie sur câble</t>
  </si>
  <si>
    <t>Cours - Rotary 7A tome 2</t>
  </si>
  <si>
    <t>Cours - Rotary 7A tome 1</t>
  </si>
  <si>
    <t>Cours - Roger Légaré 2ème partie</t>
  </si>
  <si>
    <t>Cours - Roger Légaré 1ère partie</t>
  </si>
  <si>
    <t>Cours - multiples, installations téléphoniques nouvelles</t>
  </si>
  <si>
    <t>Cours - multiple téléphonique texte</t>
  </si>
  <si>
    <t>Cours - mesures électriques</t>
  </si>
  <si>
    <t>Cours - lignes téléphoniques et télégraphiques souterraines</t>
  </si>
  <si>
    <t>Cours - LGD tomes 1 et 2</t>
  </si>
  <si>
    <t>Cours - contrôleur stagiaire - Services télégraphiques et téléphoniques</t>
  </si>
  <si>
    <t>DRT Bretagne  Effectifs personnels</t>
  </si>
  <si>
    <t>Télécopie bloc notes</t>
  </si>
  <si>
    <t>Sécurité des personnels sur pylones</t>
  </si>
  <si>
    <t>Statistiques annuelles 1979</t>
  </si>
  <si>
    <t>Statistiques annuelles 1978</t>
  </si>
  <si>
    <t>Statistiques annuelles 1980</t>
  </si>
  <si>
    <t>Statistiques annuelles 1981</t>
  </si>
  <si>
    <t>Statistiques annuelles 1982</t>
  </si>
  <si>
    <t>Statistiques annuelles 1983</t>
  </si>
  <si>
    <t>Statistiques annuelles 1984</t>
  </si>
  <si>
    <t>Statistiques annuelles 1986</t>
  </si>
  <si>
    <t>Statistiques annuelles 1987</t>
  </si>
  <si>
    <t>Statistiques annuelles 1985</t>
  </si>
  <si>
    <t>Revue conseil scientifique memento numéro 1 à 5</t>
  </si>
  <si>
    <t>Recueil FAX Galeo</t>
  </si>
  <si>
    <t>Schémas techniques Système R6</t>
  </si>
  <si>
    <t>Scénarios :</t>
  </si>
  <si>
    <t>2, ils ont été insérés dans le classement sans enregistrement</t>
  </si>
  <si>
    <r>
      <rPr>
        <b/>
        <sz val="10"/>
        <rFont val="Arial"/>
        <family val="2"/>
      </rPr>
      <t>Introuvables :</t>
    </r>
    <r>
      <rPr>
        <sz val="10"/>
        <rFont val="Arial"/>
        <family val="2"/>
      </rPr>
      <t xml:space="preserve"> documents ayant été identifiés, mais non retrouvés à la fin du processus, ils sont isolés dans ce fichier</t>
    </r>
  </si>
  <si>
    <t>1, ils ont été détruits</t>
  </si>
  <si>
    <t>3, ils peuvent être avec un doublon libellé différement</t>
  </si>
  <si>
    <t>voir cartons transpac</t>
  </si>
  <si>
    <t>voir boites 151 et 152</t>
  </si>
  <si>
    <t>Téléimprimeur à fréquence vocale</t>
  </si>
  <si>
    <t>disparu</t>
  </si>
  <si>
    <t>Voyage du président de la république à Angers</t>
  </si>
  <si>
    <t>Préf Pays de la .Loire</t>
  </si>
  <si>
    <t>Maintenance autocom CP400</t>
  </si>
  <si>
    <t>voir avec Pierre</t>
  </si>
  <si>
    <t>Plan de communication, mise en service de l'annuaire électronique en I&amp;V</t>
  </si>
  <si>
    <t>Cours - Système AXE  - Description succinte du matériel</t>
  </si>
  <si>
    <t>Le monde des Postes et Télégraphes à la Belle Epoque</t>
  </si>
  <si>
    <t>Finistère - arrondisssement cantons et communes</t>
  </si>
  <si>
    <t>ARMOIRE</t>
  </si>
  <si>
    <t>Déclaration de Gérard Théry 1978-1979</t>
  </si>
  <si>
    <t>France Télecom plaquette</t>
  </si>
  <si>
    <t>France Télecom affaires étrangères ambitions</t>
  </si>
  <si>
    <t>France Télecom votre partenaire</t>
  </si>
  <si>
    <t>Histoire des écoles supérieures des télécommunications 1840-1997</t>
  </si>
  <si>
    <t xml:space="preserve">Les télégraphes </t>
  </si>
  <si>
    <t>Les cahiers histoire et société n°2 et 3</t>
  </si>
  <si>
    <t>F Ducastel</t>
  </si>
  <si>
    <t>Télématique, techniques, normes, services</t>
  </si>
  <si>
    <t xml:space="preserve">Un malouin méconnu, Mathieu Xavier Duran </t>
  </si>
  <si>
    <t>Alfred Jamaux</t>
  </si>
  <si>
    <t>Collec Historique telecom</t>
  </si>
  <si>
    <t>rangées dans un  tube</t>
  </si>
  <si>
    <t>placées dans un tube</t>
  </si>
  <si>
    <t>en espagnol</t>
  </si>
  <si>
    <t>dans le meuble tiroir</t>
  </si>
  <si>
    <t>La SAT Société Anonyme des Télécommunications</t>
  </si>
  <si>
    <t>Ouragan du 16 octobre 1987</t>
  </si>
  <si>
    <t>Cahiers de la FNARH n° 121, 122 à 129</t>
  </si>
  <si>
    <t>Cahiers de la FNARH n° 141 à 150</t>
  </si>
  <si>
    <t>Cahiers de la FNARH n° 86,89 à 95, 99,101,102,104,105,108,110 à 120</t>
  </si>
  <si>
    <t>Lorhistel, 30 ans et divers cahiers 47 et 58</t>
  </si>
  <si>
    <t>Riding the waves of culture</t>
  </si>
  <si>
    <t>Nicolas Brealy</t>
  </si>
  <si>
    <t>France Télécom, une entreprise de l'an 2000</t>
  </si>
  <si>
    <t>Editions Hatier</t>
  </si>
  <si>
    <t>Entreprises et histoire</t>
  </si>
  <si>
    <t>colloque</t>
  </si>
  <si>
    <t>Editions Eska</t>
  </si>
  <si>
    <t>Symposium sur la sécutité des TIC</t>
  </si>
  <si>
    <t>symposium</t>
  </si>
  <si>
    <t>Colloque historique FNARH au Puy en Velay</t>
  </si>
  <si>
    <t>Liste des abonnés aux réseaux téléphoniques Ille et Vilaine (fac similé)</t>
  </si>
  <si>
    <t>Les satellites et l'audiovisuel</t>
  </si>
  <si>
    <t>Baudelot - Emery</t>
  </si>
  <si>
    <t>La maitrise de l'information et des communications 1962-1989</t>
  </si>
  <si>
    <t>L'Europe des télécoms</t>
  </si>
  <si>
    <t>Lignes téléphoniques et télégraphiques sousterraines</t>
  </si>
  <si>
    <t>Notes de service DR Bretagne</t>
  </si>
  <si>
    <t xml:space="preserve">Workshop on coding and cryptography </t>
  </si>
  <si>
    <t>Cours - multiples et installations téléphoniques manuelles</t>
  </si>
  <si>
    <t>Rouvière et Blanchard</t>
  </si>
  <si>
    <t>Cours - téléphonie automatique : textes et planches système R6</t>
  </si>
  <si>
    <t>Joly Fruchou</t>
  </si>
  <si>
    <t>B Hugon Bernard</t>
  </si>
  <si>
    <t>CNET ENST</t>
  </si>
  <si>
    <t>Le pentaconta tome 1</t>
  </si>
  <si>
    <t>1969-1972</t>
  </si>
  <si>
    <t>Croze Simon Caire</t>
  </si>
  <si>
    <t>Tucoulat</t>
  </si>
  <si>
    <t>Cours - exploitation télégraphique tome 1</t>
  </si>
  <si>
    <t>Chassignol</t>
  </si>
  <si>
    <t>Ed Eyrolles Rouvière</t>
  </si>
  <si>
    <t>Cours - Installation d'abonné du type administratif texte</t>
  </si>
  <si>
    <t>Perrier Reybaud</t>
  </si>
  <si>
    <t>ED Eyrolles Laurent</t>
  </si>
  <si>
    <t>P Jolly</t>
  </si>
  <si>
    <t>Ed Eyrolles Faugeras</t>
  </si>
  <si>
    <t>Ed Eyrolles Prache</t>
  </si>
  <si>
    <t>Ed Eyrolles Schwob</t>
  </si>
  <si>
    <t>Installation d'abonné de type administrative planches</t>
  </si>
  <si>
    <t>Instruction télégraphique fascicule III</t>
  </si>
  <si>
    <t>Laurent</t>
  </si>
  <si>
    <t>Lucas</t>
  </si>
  <si>
    <t>Vilbois</t>
  </si>
  <si>
    <t>Le système de téléphonie automatique Rotary 7A</t>
  </si>
  <si>
    <t>Ed Eyrolles Blanchard</t>
  </si>
  <si>
    <t>J Mailley</t>
  </si>
  <si>
    <t>Drouet</t>
  </si>
  <si>
    <t>Fischer &amp; darby</t>
  </si>
  <si>
    <t>Gillet</t>
  </si>
  <si>
    <t>Etudes, fait accompli en Indochinetélématique et démocratie</t>
  </si>
  <si>
    <t>Instruction télégraphique fascicule II</t>
  </si>
  <si>
    <t>CNET ENST Grinsec</t>
  </si>
  <si>
    <t>Pascal lehoux</t>
  </si>
  <si>
    <t>ATLAS</t>
  </si>
  <si>
    <t>Manuel d'enseignement professionnel tome 5 appareils telecom</t>
  </si>
  <si>
    <t>Ed Denoël Alain Toffler</t>
  </si>
  <si>
    <t>Editions Dunod Gilbert</t>
  </si>
  <si>
    <t>Cours - multiples téléphoniques texte et atlas</t>
  </si>
  <si>
    <t>Fruchou</t>
  </si>
  <si>
    <t>Les installations téléphoniques chez les abonnés</t>
  </si>
  <si>
    <t>MP Frankel</t>
  </si>
  <si>
    <t>Les installations télégraphiques</t>
  </si>
  <si>
    <t xml:space="preserve">Téléimprimeur SAGEM SPE </t>
  </si>
  <si>
    <t>Ateliers charpentier</t>
  </si>
  <si>
    <t>Traducteur imprieur direct PENOT Morse</t>
  </si>
  <si>
    <t>Cours - téléphonie automatique M Le gall</t>
  </si>
  <si>
    <t>Cours - le système automatique  R6 normalisé</t>
  </si>
  <si>
    <t>Equipements ligne à 2Mb/s</t>
  </si>
  <si>
    <t>Prigent</t>
  </si>
  <si>
    <t>Cours - exploitation téléphonique</t>
  </si>
  <si>
    <t>Livre blanc France Telecom</t>
  </si>
  <si>
    <t>1989-1990</t>
  </si>
  <si>
    <t>Cours - installation téléphonique d'abonné et de bureau secondaire</t>
  </si>
  <si>
    <t>ANOMALIE</t>
  </si>
  <si>
    <t>Trente ans de la FNARH</t>
  </si>
  <si>
    <t>Affiches publicités produits et services</t>
  </si>
  <si>
    <t>Cours - autocommutateur rural SRCT R6</t>
  </si>
  <si>
    <t>Cours - autocommutateur ruraux R6  SRCT</t>
  </si>
  <si>
    <t>Cours - Autocommutateur SOCOTEL S1 - Le centre de secteur</t>
  </si>
  <si>
    <t>Cours - Autocommutateur SOCOTEL S1 - Le sous-centre de concentrateur</t>
  </si>
  <si>
    <t>Cours - autocommutateur TLC 10 à communication temporelle</t>
  </si>
  <si>
    <t>CNET - 50 ans d'innovation</t>
  </si>
  <si>
    <t>CNET - opérateurs logiques binaires</t>
  </si>
  <si>
    <t>CNET - rapport d'activité</t>
  </si>
  <si>
    <t>CENT-  Têtes de câbles type 1965 pour répartiteur d'entrée</t>
  </si>
  <si>
    <t>Cours - multiples et installation téléphonique Atlas</t>
  </si>
  <si>
    <t>Cours - Système Rotary 7A tomes 1 et 2</t>
  </si>
  <si>
    <t>Cours - commutation téléphonique générale et installation d'abonné</t>
  </si>
  <si>
    <t>Cours - contrôleur stagiaire tome 3</t>
  </si>
  <si>
    <t>Cours - télégraphie</t>
  </si>
  <si>
    <t>Cours - définition des matériels CP 400</t>
  </si>
  <si>
    <t>Cours - description générale du système Metaconta 11F</t>
  </si>
  <si>
    <t>Cours - essais et mesures électriques</t>
  </si>
  <si>
    <t>Cours - installations téléphoniques manuelles</t>
  </si>
  <si>
    <t>Cours - les systèmes crossbar en téléphonie automatique tome 2 atlas</t>
  </si>
  <si>
    <t>Cours - les systèmes crossbar en téléphonie automatique tome texte</t>
  </si>
  <si>
    <t>Cours - lignes à grande distance</t>
  </si>
  <si>
    <t>Cours - lignes aériennes construction</t>
  </si>
  <si>
    <t>Cours - généralités système Strowger</t>
  </si>
  <si>
    <t>Cours - lignes téléphoniques et télégraphe</t>
  </si>
  <si>
    <t>Cours - MIC TN1</t>
  </si>
  <si>
    <t>Cours - MIC TNM2</t>
  </si>
  <si>
    <t>Cours - réseau Caducée</t>
  </si>
  <si>
    <t>Cours - télécom</t>
  </si>
  <si>
    <t>Cours - téléphonie automatique Rotary 7B1</t>
  </si>
  <si>
    <t>exceptionnel!!</t>
  </si>
  <si>
    <t>Thomas Huang</t>
  </si>
  <si>
    <t>Sophie de Mentho et +</t>
  </si>
  <si>
    <t>tiroir du petit meuble</t>
  </si>
  <si>
    <t>à mettre en boite à archives</t>
  </si>
  <si>
    <t>Sciences et vie numéro 171</t>
  </si>
  <si>
    <t>Sciences et vie numéro hors série</t>
  </si>
  <si>
    <t>Ed Sciences et Vie</t>
  </si>
  <si>
    <t>La science et la vie</t>
  </si>
  <si>
    <t>Musée de Radio France</t>
  </si>
  <si>
    <t>Le téléphone, bien le connaitre bien l'utiliser</t>
  </si>
  <si>
    <t>Réseaux informatiques</t>
  </si>
  <si>
    <t>Guide européen de l'utilisateur de la communication par paquet X25</t>
  </si>
  <si>
    <t>CCETT</t>
  </si>
  <si>
    <t>années 1980</t>
  </si>
  <si>
    <t>Revues PREMIERES N° 9-11 à 17</t>
  </si>
  <si>
    <t>Le Miral N</t>
  </si>
  <si>
    <t>F Grenelle</t>
  </si>
  <si>
    <t>Télécommunications, une gamme de services</t>
  </si>
  <si>
    <t>Télécommunications France</t>
  </si>
  <si>
    <t>Cahier AHTI n°16</t>
  </si>
  <si>
    <t>études</t>
  </si>
  <si>
    <t>Revue R&amp;D : Réseaux d'accès</t>
  </si>
  <si>
    <t>Revue R&amp;D : Services mobiles</t>
  </si>
  <si>
    <t>Revue R&amp;D : réseaux intelligents</t>
  </si>
  <si>
    <t>Revue R&amp;D : Création de services</t>
  </si>
  <si>
    <t>Revue R&amp;D : Réseaux d'entreprises</t>
  </si>
  <si>
    <t>Revue R&amp;D : Spécial Internet</t>
  </si>
  <si>
    <t>Réunion d'animation technique : propriété intellectuelle</t>
  </si>
  <si>
    <t>Réunion d'animation technique :aspects économiques</t>
  </si>
  <si>
    <t>La maison entrevue (la Maison de la Radio)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</si>
</sst>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11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0"/>
      <color rgb="FF0000FF"/>
      <name val="Arial"/>
      <family val="2"/>
    </font>
    <font>
      <b/>
      <sz val="11"/>
      <color rgb="FF0000FF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00FF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i/>
      <sz val="10"/>
      <color rgb="FF7030A0"/>
      <name val="Calibri"/>
      <family val="2"/>
      <scheme val="minor"/>
    </font>
    <font>
      <sz val="10"/>
      <color rgb="FF00B050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0"/>
      <color rgb="FF7030A0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E6"/>
        <bgColor indexed="64"/>
      </pattern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rgb="FFCCFFCC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2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left"/>
    </xf>
    <xf numFmtId="16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0" fontId="13" fillId="0" borderId="0" xfId="0" applyFont="1"/>
    <xf numFmtId="0" fontId="8" fillId="3" borderId="0" xfId="0" applyFont="1" applyFill="1"/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9" fillId="0" borderId="0" xfId="0" applyFont="1" applyAlignment="1">
      <alignment horizontal="left"/>
    </xf>
    <xf numFmtId="0" fontId="11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16" fontId="11" fillId="0" borderId="1" xfId="0" applyNumberFormat="1" applyFont="1" applyBorder="1" applyAlignment="1">
      <alignment horizontal="center"/>
    </xf>
    <xf numFmtId="16" fontId="10" fillId="0" borderId="1" xfId="0" applyNumberFormat="1" applyFont="1" applyBorder="1" applyAlignment="1">
      <alignment horizontal="center"/>
    </xf>
    <xf numFmtId="16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15" fillId="4" borderId="8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8" fillId="5" borderId="6" xfId="0" applyFont="1" applyFill="1" applyBorder="1"/>
    <xf numFmtId="0" fontId="14" fillId="4" borderId="9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4" fillId="4" borderId="3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indent="1"/>
    </xf>
    <xf numFmtId="0" fontId="12" fillId="0" borderId="1" xfId="0" applyFont="1" applyBorder="1" applyAlignment="1">
      <alignment horizontal="left" indent="1"/>
    </xf>
    <xf numFmtId="0" fontId="22" fillId="4" borderId="3" xfId="0" applyFont="1" applyFill="1" applyBorder="1" applyAlignment="1">
      <alignment horizontal="center" vertical="top"/>
    </xf>
    <xf numFmtId="0" fontId="26" fillId="0" borderId="0" xfId="0" applyFont="1"/>
    <xf numFmtId="0" fontId="28" fillId="0" borderId="0" xfId="0" applyFont="1"/>
    <xf numFmtId="0" fontId="28" fillId="0" borderId="19" xfId="0" applyFont="1" applyBorder="1"/>
    <xf numFmtId="0" fontId="28" fillId="0" borderId="17" xfId="0" applyFont="1" applyBorder="1"/>
    <xf numFmtId="0" fontId="26" fillId="7" borderId="16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18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30" fillId="2" borderId="16" xfId="0" applyFont="1" applyFill="1" applyBorder="1" applyAlignment="1">
      <alignment horizontal="center" vertical="center"/>
    </xf>
    <xf numFmtId="0" fontId="28" fillId="0" borderId="20" xfId="0" applyFont="1" applyBorder="1"/>
    <xf numFmtId="0" fontId="27" fillId="0" borderId="0" xfId="0" applyFont="1"/>
    <xf numFmtId="0" fontId="8" fillId="4" borderId="22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left" indent="1"/>
    </xf>
    <xf numFmtId="0" fontId="8" fillId="4" borderId="21" xfId="0" applyFont="1" applyFill="1" applyBorder="1" applyAlignment="1">
      <alignment horizontal="left"/>
    </xf>
    <xf numFmtId="0" fontId="26" fillId="0" borderId="19" xfId="0" applyFont="1" applyBorder="1"/>
    <xf numFmtId="0" fontId="26" fillId="0" borderId="17" xfId="0" applyFont="1" applyBorder="1"/>
    <xf numFmtId="0" fontId="28" fillId="0" borderId="23" xfId="0" applyFont="1" applyBorder="1"/>
    <xf numFmtId="0" fontId="29" fillId="0" borderId="20" xfId="0" applyFont="1" applyBorder="1" applyAlignment="1">
      <alignment horizontal="center"/>
    </xf>
    <xf numFmtId="0" fontId="28" fillId="0" borderId="17" xfId="0" applyFont="1" applyBorder="1" applyAlignment="1">
      <alignment horizontal="left"/>
    </xf>
    <xf numFmtId="0" fontId="28" fillId="0" borderId="19" xfId="0" applyFont="1" applyBorder="1" applyAlignment="1">
      <alignment horizontal="left"/>
    </xf>
    <xf numFmtId="0" fontId="28" fillId="0" borderId="23" xfId="0" applyFont="1" applyBorder="1" applyAlignment="1">
      <alignment horizontal="left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/>
    </xf>
    <xf numFmtId="0" fontId="31" fillId="0" borderId="0" xfId="0" applyFont="1"/>
    <xf numFmtId="0" fontId="33" fillId="0" borderId="0" xfId="0" applyFont="1"/>
    <xf numFmtId="0" fontId="27" fillId="0" borderId="0" xfId="0" quotePrefix="1" applyFont="1"/>
    <xf numFmtId="0" fontId="5" fillId="0" borderId="0" xfId="0" applyFont="1"/>
    <xf numFmtId="0" fontId="34" fillId="0" borderId="0" xfId="0" applyFont="1"/>
    <xf numFmtId="0" fontId="35" fillId="0" borderId="0" xfId="0" applyFont="1"/>
    <xf numFmtId="0" fontId="3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6" fillId="0" borderId="7" xfId="0" applyFont="1" applyBorder="1" applyAlignment="1">
      <alignment horizontal="left"/>
    </xf>
    <xf numFmtId="0" fontId="18" fillId="5" borderId="26" xfId="0" applyFont="1" applyFill="1" applyBorder="1"/>
    <xf numFmtId="0" fontId="8" fillId="0" borderId="27" xfId="0" applyFont="1" applyBorder="1" applyAlignment="1">
      <alignment horizontal="center"/>
    </xf>
    <xf numFmtId="0" fontId="8" fillId="0" borderId="27" xfId="0" applyFont="1" applyBorder="1" applyAlignment="1">
      <alignment horizontal="left" indent="1"/>
    </xf>
    <xf numFmtId="0" fontId="8" fillId="0" borderId="28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8" fillId="0" borderId="4" xfId="0" applyFont="1" applyBorder="1" applyAlignment="1">
      <alignment horizontal="left" indent="1"/>
    </xf>
    <xf numFmtId="0" fontId="8" fillId="2" borderId="27" xfId="0" applyFont="1" applyFill="1" applyBorder="1" applyAlignment="1">
      <alignment horizontal="center"/>
    </xf>
    <xf numFmtId="0" fontId="12" fillId="0" borderId="27" xfId="0" applyFont="1" applyBorder="1" applyAlignment="1">
      <alignment horizontal="center"/>
    </xf>
    <xf numFmtId="16" fontId="10" fillId="0" borderId="27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8" fillId="0" borderId="27" xfId="0" quotePrefix="1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16" fontId="11" fillId="0" borderId="27" xfId="0" applyNumberFormat="1" applyFont="1" applyBorder="1" applyAlignment="1">
      <alignment horizontal="center"/>
    </xf>
    <xf numFmtId="1" fontId="8" fillId="0" borderId="27" xfId="0" applyNumberFormat="1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8" fillId="0" borderId="1" xfId="0" applyFont="1" applyBorder="1"/>
    <xf numFmtId="0" fontId="12" fillId="0" borderId="4" xfId="0" applyFont="1" applyBorder="1" applyAlignment="1">
      <alignment horizontal="left" indent="1"/>
    </xf>
    <xf numFmtId="1" fontId="9" fillId="0" borderId="27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37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" fontId="9" fillId="0" borderId="27" xfId="0" quotePrefix="1" applyNumberFormat="1" applyFont="1" applyBorder="1" applyAlignment="1">
      <alignment horizontal="center"/>
    </xf>
    <xf numFmtId="1" fontId="10" fillId="0" borderId="27" xfId="0" applyNumberFormat="1" applyFont="1" applyBorder="1" applyAlignment="1">
      <alignment horizontal="center"/>
    </xf>
    <xf numFmtId="1" fontId="12" fillId="0" borderId="27" xfId="0" applyNumberFormat="1" applyFont="1" applyBorder="1" applyAlignment="1">
      <alignment horizontal="center"/>
    </xf>
    <xf numFmtId="1" fontId="8" fillId="4" borderId="22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horizontal="center"/>
    </xf>
    <xf numFmtId="0" fontId="38" fillId="0" borderId="7" xfId="0" applyFont="1" applyBorder="1" applyAlignment="1">
      <alignment horizontal="left"/>
    </xf>
    <xf numFmtId="0" fontId="38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1" fontId="37" fillId="0" borderId="27" xfId="0" applyNumberFormat="1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41" fillId="0" borderId="1" xfId="0" applyFont="1" applyBorder="1" applyAlignment="1">
      <alignment horizontal="left" indent="1"/>
    </xf>
    <xf numFmtId="0" fontId="41" fillId="2" borderId="1" xfId="0" applyFont="1" applyFill="1" applyBorder="1" applyAlignment="1">
      <alignment horizontal="center"/>
    </xf>
    <xf numFmtId="0" fontId="40" fillId="0" borderId="1" xfId="0" applyFont="1" applyBorder="1" applyAlignment="1">
      <alignment horizontal="center"/>
    </xf>
    <xf numFmtId="1" fontId="41" fillId="0" borderId="1" xfId="0" applyNumberFormat="1" applyFont="1" applyBorder="1" applyAlignment="1">
      <alignment horizontal="center"/>
    </xf>
    <xf numFmtId="0" fontId="41" fillId="0" borderId="7" xfId="0" applyFont="1" applyBorder="1" applyAlignment="1">
      <alignment horizontal="left"/>
    </xf>
    <xf numFmtId="1" fontId="40" fillId="0" borderId="1" xfId="0" applyNumberFormat="1" applyFont="1" applyBorder="1" applyAlignment="1">
      <alignment horizontal="center"/>
    </xf>
    <xf numFmtId="0" fontId="40" fillId="0" borderId="7" xfId="0" applyFont="1" applyBorder="1" applyAlignment="1">
      <alignment horizontal="left"/>
    </xf>
    <xf numFmtId="0" fontId="42" fillId="0" borderId="1" xfId="0" applyFont="1" applyBorder="1" applyAlignment="1">
      <alignment horizontal="center"/>
    </xf>
    <xf numFmtId="0" fontId="42" fillId="0" borderId="1" xfId="0" applyFont="1" applyBorder="1" applyAlignment="1">
      <alignment horizontal="left" indent="1"/>
    </xf>
    <xf numFmtId="0" fontId="20" fillId="0" borderId="1" xfId="0" applyFont="1" applyBorder="1" applyAlignment="1">
      <alignment horizontal="center"/>
    </xf>
    <xf numFmtId="0" fontId="43" fillId="5" borderId="6" xfId="0" applyFont="1" applyFill="1" applyBorder="1"/>
    <xf numFmtId="0" fontId="37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left"/>
    </xf>
    <xf numFmtId="0" fontId="40" fillId="0" borderId="28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41" fillId="0" borderId="27" xfId="0" applyFont="1" applyBorder="1" applyAlignment="1">
      <alignment horizontal="center"/>
    </xf>
    <xf numFmtId="0" fontId="41" fillId="0" borderId="27" xfId="0" applyFont="1" applyBorder="1" applyAlignment="1">
      <alignment horizontal="left" indent="1"/>
    </xf>
    <xf numFmtId="0" fontId="12" fillId="0" borderId="27" xfId="0" applyFont="1" applyBorder="1" applyAlignment="1">
      <alignment horizontal="left" indent="1"/>
    </xf>
    <xf numFmtId="0" fontId="41" fillId="2" borderId="27" xfId="0" applyFont="1" applyFill="1" applyBorder="1" applyAlignment="1">
      <alignment horizontal="center"/>
    </xf>
    <xf numFmtId="0" fontId="13" fillId="0" borderId="27" xfId="0" applyFont="1" applyBorder="1" applyAlignment="1">
      <alignment horizontal="center"/>
    </xf>
    <xf numFmtId="16" fontId="9" fillId="0" borderId="27" xfId="0" applyNumberFormat="1" applyFont="1" applyBorder="1" applyAlignment="1">
      <alignment horizontal="center"/>
    </xf>
    <xf numFmtId="0" fontId="9" fillId="0" borderId="27" xfId="0" quotePrefix="1" applyFont="1" applyBorder="1" applyAlignment="1">
      <alignment horizontal="center"/>
    </xf>
    <xf numFmtId="1" fontId="41" fillId="0" borderId="27" xfId="0" applyNumberFormat="1" applyFont="1" applyBorder="1" applyAlignment="1">
      <alignment horizontal="center"/>
    </xf>
    <xf numFmtId="1" fontId="40" fillId="0" borderId="27" xfId="0" applyNumberFormat="1" applyFont="1" applyBorder="1" applyAlignment="1">
      <alignment horizontal="center"/>
    </xf>
    <xf numFmtId="0" fontId="38" fillId="0" borderId="28" xfId="0" applyFont="1" applyBorder="1" applyAlignment="1">
      <alignment horizontal="left"/>
    </xf>
    <xf numFmtId="0" fontId="18" fillId="0" borderId="27" xfId="0" applyFont="1" applyBorder="1" applyAlignment="1">
      <alignment horizontal="center"/>
    </xf>
    <xf numFmtId="0" fontId="44" fillId="0" borderId="27" xfId="0" applyFont="1" applyBorder="1" applyAlignment="1">
      <alignment horizontal="center"/>
    </xf>
    <xf numFmtId="0" fontId="44" fillId="0" borderId="27" xfId="0" applyFont="1" applyBorder="1" applyAlignment="1">
      <alignment horizontal="left" indent="1"/>
    </xf>
    <xf numFmtId="0" fontId="9" fillId="0" borderId="28" xfId="0" applyFont="1" applyBorder="1" applyAlignment="1">
      <alignment horizontal="left"/>
    </xf>
    <xf numFmtId="0" fontId="18" fillId="0" borderId="28" xfId="0" applyFont="1" applyBorder="1" applyAlignment="1">
      <alignment horizontal="left"/>
    </xf>
    <xf numFmtId="16" fontId="41" fillId="0" borderId="27" xfId="0" applyNumberFormat="1" applyFont="1" applyBorder="1" applyAlignment="1">
      <alignment horizontal="center"/>
    </xf>
    <xf numFmtId="16" fontId="40" fillId="0" borderId="27" xfId="0" applyNumberFormat="1" applyFont="1" applyBorder="1" applyAlignment="1">
      <alignment horizontal="center"/>
    </xf>
    <xf numFmtId="0" fontId="18" fillId="0" borderId="7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46" fillId="0" borderId="1" xfId="0" applyFont="1" applyBorder="1" applyAlignment="1">
      <alignment horizontal="center"/>
    </xf>
    <xf numFmtId="0" fontId="46" fillId="0" borderId="1" xfId="0" applyFont="1" applyBorder="1" applyAlignment="1">
      <alignment horizontal="left" indent="1"/>
    </xf>
    <xf numFmtId="0" fontId="46" fillId="0" borderId="7" xfId="0" applyFont="1" applyBorder="1" applyAlignment="1">
      <alignment horizontal="left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left" indent="1"/>
    </xf>
    <xf numFmtId="1" fontId="45" fillId="0" borderId="1" xfId="0" applyNumberFormat="1" applyFont="1" applyBorder="1" applyAlignment="1">
      <alignment horizontal="center"/>
    </xf>
    <xf numFmtId="0" fontId="45" fillId="0" borderId="7" xfId="0" applyFont="1" applyBorder="1" applyAlignment="1">
      <alignment horizontal="left"/>
    </xf>
    <xf numFmtId="16" fontId="45" fillId="0" borderId="1" xfId="0" applyNumberFormat="1" applyFont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45" fillId="2" borderId="1" xfId="0" applyFont="1" applyFill="1" applyBorder="1" applyAlignment="1">
      <alignment horizontal="center"/>
    </xf>
    <xf numFmtId="0" fontId="45" fillId="0" borderId="4" xfId="0" applyFont="1" applyBorder="1" applyAlignment="1">
      <alignment horizontal="left" indent="1"/>
    </xf>
    <xf numFmtId="1" fontId="47" fillId="0" borderId="1" xfId="0" applyNumberFormat="1" applyFont="1" applyBorder="1" applyAlignment="1">
      <alignment horizontal="center"/>
    </xf>
    <xf numFmtId="0" fontId="47" fillId="0" borderId="7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47" fillId="0" borderId="1" xfId="0" applyFont="1" applyBorder="1" applyAlignment="1">
      <alignment horizontal="left" indent="1"/>
    </xf>
    <xf numFmtId="0" fontId="45" fillId="0" borderId="1" xfId="0" applyFont="1" applyBorder="1" applyAlignment="1">
      <alignment horizontal="left"/>
    </xf>
    <xf numFmtId="1" fontId="45" fillId="0" borderId="1" xfId="0" quotePrefix="1" applyNumberFormat="1" applyFont="1" applyBorder="1" applyAlignment="1">
      <alignment horizontal="center"/>
    </xf>
    <xf numFmtId="0" fontId="45" fillId="0" borderId="1" xfId="0" quotePrefix="1" applyFont="1" applyBorder="1" applyAlignment="1">
      <alignment horizontal="center"/>
    </xf>
    <xf numFmtId="0" fontId="10" fillId="0" borderId="27" xfId="0" applyFont="1" applyBorder="1" applyAlignment="1">
      <alignment horizontal="left" indent="1"/>
    </xf>
    <xf numFmtId="0" fontId="45" fillId="0" borderId="27" xfId="0" applyFont="1" applyBorder="1" applyAlignment="1">
      <alignment horizontal="center"/>
    </xf>
    <xf numFmtId="0" fontId="45" fillId="2" borderId="27" xfId="0" applyFont="1" applyFill="1" applyBorder="1" applyAlignment="1">
      <alignment horizontal="center"/>
    </xf>
    <xf numFmtId="1" fontId="45" fillId="0" borderId="27" xfId="0" applyNumberFormat="1" applyFont="1" applyBorder="1" applyAlignment="1">
      <alignment horizontal="center"/>
    </xf>
    <xf numFmtId="0" fontId="45" fillId="0" borderId="28" xfId="0" applyFont="1" applyBorder="1" applyAlignment="1">
      <alignment horizontal="left"/>
    </xf>
    <xf numFmtId="0" fontId="45" fillId="0" borderId="27" xfId="0" applyFont="1" applyBorder="1" applyAlignment="1">
      <alignment horizontal="left" indent="1"/>
    </xf>
    <xf numFmtId="0" fontId="44" fillId="0" borderId="1" xfId="0" applyFont="1" applyBorder="1" applyAlignment="1">
      <alignment horizontal="center"/>
    </xf>
    <xf numFmtId="0" fontId="48" fillId="0" borderId="7" xfId="0" applyFont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44" fillId="0" borderId="28" xfId="0" applyFont="1" applyBorder="1" applyAlignment="1">
      <alignment horizontal="left"/>
    </xf>
    <xf numFmtId="0" fontId="44" fillId="0" borderId="1" xfId="0" applyFont="1" applyBorder="1" applyAlignment="1">
      <alignment horizontal="left" indent="1"/>
    </xf>
    <xf numFmtId="0" fontId="44" fillId="0" borderId="7" xfId="0" applyFont="1" applyBorder="1" applyAlignment="1">
      <alignment horizontal="left"/>
    </xf>
    <xf numFmtId="0" fontId="4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 indent="1"/>
    </xf>
    <xf numFmtId="0" fontId="18" fillId="0" borderId="26" xfId="0" applyFont="1" applyBorder="1"/>
    <xf numFmtId="0" fontId="37" fillId="0" borderId="28" xfId="0" applyFont="1" applyBorder="1" applyAlignment="1">
      <alignment horizontal="left"/>
    </xf>
    <xf numFmtId="0" fontId="50" fillId="0" borderId="1" xfId="0" applyFont="1" applyBorder="1" applyAlignment="1">
      <alignment horizontal="center"/>
    </xf>
    <xf numFmtId="0" fontId="50" fillId="0" borderId="1" xfId="0" applyFont="1" applyBorder="1" applyAlignment="1">
      <alignment horizontal="left" indent="1"/>
    </xf>
    <xf numFmtId="0" fontId="50" fillId="2" borderId="1" xfId="0" applyFont="1" applyFill="1" applyBorder="1" applyAlignment="1">
      <alignment horizontal="center"/>
    </xf>
    <xf numFmtId="1" fontId="50" fillId="0" borderId="1" xfId="0" applyNumberFormat="1" applyFont="1" applyBorder="1" applyAlignment="1">
      <alignment horizontal="center"/>
    </xf>
    <xf numFmtId="0" fontId="50" fillId="0" borderId="7" xfId="0" applyFont="1" applyBorder="1" applyAlignment="1">
      <alignment horizontal="left"/>
    </xf>
    <xf numFmtId="16" fontId="50" fillId="0" borderId="1" xfId="0" applyNumberFormat="1" applyFont="1" applyBorder="1" applyAlignment="1">
      <alignment horizontal="center"/>
    </xf>
    <xf numFmtId="0" fontId="47" fillId="2" borderId="1" xfId="0" applyFont="1" applyFill="1" applyBorder="1" applyAlignment="1">
      <alignment horizontal="center"/>
    </xf>
    <xf numFmtId="16" fontId="47" fillId="0" borderId="1" xfId="0" applyNumberFormat="1" applyFont="1" applyBorder="1" applyAlignment="1">
      <alignment horizontal="center"/>
    </xf>
    <xf numFmtId="0" fontId="47" fillId="0" borderId="4" xfId="0" applyFont="1" applyBorder="1" applyAlignment="1">
      <alignment horizontal="left" indent="1"/>
    </xf>
    <xf numFmtId="0" fontId="47" fillId="0" borderId="1" xfId="0" quotePrefix="1" applyFont="1" applyBorder="1" applyAlignment="1">
      <alignment horizontal="center"/>
    </xf>
    <xf numFmtId="1" fontId="47" fillId="0" borderId="1" xfId="0" quotePrefix="1" applyNumberFormat="1" applyFont="1" applyBorder="1" applyAlignment="1">
      <alignment horizontal="center"/>
    </xf>
    <xf numFmtId="0" fontId="47" fillId="0" borderId="27" xfId="0" applyFont="1" applyBorder="1" applyAlignment="1">
      <alignment horizontal="center"/>
    </xf>
    <xf numFmtId="0" fontId="47" fillId="0" borderId="27" xfId="0" applyFont="1" applyBorder="1" applyAlignment="1">
      <alignment horizontal="left" indent="1"/>
    </xf>
    <xf numFmtId="1" fontId="47" fillId="0" borderId="27" xfId="0" applyNumberFormat="1" applyFont="1" applyBorder="1" applyAlignment="1">
      <alignment horizontal="center"/>
    </xf>
    <xf numFmtId="16" fontId="8" fillId="0" borderId="27" xfId="0" applyNumberFormat="1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/>
    <xf numFmtId="16" fontId="12" fillId="0" borderId="27" xfId="0" applyNumberFormat="1" applyFont="1" applyBorder="1" applyAlignment="1">
      <alignment horizontal="center"/>
    </xf>
    <xf numFmtId="16" fontId="37" fillId="0" borderId="27" xfId="0" applyNumberFormat="1" applyFont="1" applyBorder="1" applyAlignment="1">
      <alignment horizontal="center"/>
    </xf>
    <xf numFmtId="0" fontId="51" fillId="0" borderId="0" xfId="0" applyFont="1"/>
    <xf numFmtId="0" fontId="14" fillId="4" borderId="3" xfId="0" applyFont="1" applyFill="1" applyBorder="1" applyAlignment="1">
      <alignment horizontal="center" vertical="top"/>
    </xf>
    <xf numFmtId="0" fontId="37" fillId="0" borderId="1" xfId="0" quotePrefix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16" fontId="37" fillId="0" borderId="1" xfId="0" applyNumberFormat="1" applyFont="1" applyBorder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1" fontId="54" fillId="0" borderId="1" xfId="0" applyNumberFormat="1" applyFont="1" applyBorder="1" applyAlignment="1">
      <alignment horizontal="center"/>
    </xf>
    <xf numFmtId="1" fontId="37" fillId="0" borderId="1" xfId="0" quotePrefix="1" applyNumberFormat="1" applyFont="1" applyBorder="1" applyAlignment="1">
      <alignment horizontal="center"/>
    </xf>
    <xf numFmtId="1" fontId="37" fillId="0" borderId="0" xfId="0" applyNumberFormat="1" applyFont="1" applyAlignment="1">
      <alignment horizontal="center"/>
    </xf>
    <xf numFmtId="1" fontId="12" fillId="0" borderId="1" xfId="0" quotePrefix="1" applyNumberFormat="1" applyFont="1" applyBorder="1" applyAlignment="1">
      <alignment horizontal="center"/>
    </xf>
    <xf numFmtId="1" fontId="53" fillId="0" borderId="1" xfId="0" applyNumberFormat="1" applyFont="1" applyBorder="1" applyAlignment="1">
      <alignment horizontal="center"/>
    </xf>
    <xf numFmtId="1" fontId="21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1" fontId="37" fillId="0" borderId="27" xfId="0" quotePrefix="1" applyNumberFormat="1" applyFont="1" applyBorder="1" applyAlignment="1">
      <alignment horizontal="center"/>
    </xf>
    <xf numFmtId="0" fontId="16" fillId="6" borderId="13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1" fontId="15" fillId="4" borderId="11" xfId="0" applyNumberFormat="1" applyFont="1" applyFill="1" applyBorder="1" applyAlignment="1">
      <alignment horizontal="center" vertical="center" wrapText="1"/>
    </xf>
    <xf numFmtId="1" fontId="15" fillId="4" borderId="3" xfId="0" applyNumberFormat="1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center"/>
    </xf>
    <xf numFmtId="0" fontId="26" fillId="7" borderId="24" xfId="0" applyFont="1" applyFill="1" applyBorder="1" applyAlignment="1">
      <alignment horizontal="center" vertical="center"/>
    </xf>
    <xf numFmtId="0" fontId="26" fillId="7" borderId="25" xfId="0" applyFont="1" applyFill="1" applyBorder="1" applyAlignment="1">
      <alignment horizontal="center" vertical="center"/>
    </xf>
    <xf numFmtId="0" fontId="52" fillId="4" borderId="15" xfId="0" applyFont="1" applyFill="1" applyBorder="1" applyAlignment="1">
      <alignment horizontal="center" vertical="center"/>
    </xf>
    <xf numFmtId="0" fontId="52" fillId="4" borderId="10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indent="1"/>
    </xf>
    <xf numFmtId="0" fontId="8" fillId="0" borderId="0" xfId="0" applyFont="1" applyBorder="1" applyAlignment="1">
      <alignment horizontal="center"/>
    </xf>
    <xf numFmtId="0" fontId="1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CCFFCC"/>
      <color rgb="FFFFFFE6"/>
      <color rgb="FFFFFFCC"/>
      <color rgb="FFFF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1410"/>
  <sheetViews>
    <sheetView showGridLines="0" tabSelected="1" zoomScale="99" zoomScaleNormal="99" workbookViewId="0">
      <pane xSplit="1" ySplit="3" topLeftCell="B1377" activePane="bottomRight" state="frozenSplit"/>
      <selection pane="topRight" activeCell="B1" sqref="B1"/>
      <selection pane="bottomLeft" activeCell="A4" sqref="A4"/>
      <selection pane="bottomRight" activeCell="K1395" sqref="K1395"/>
    </sheetView>
  </sheetViews>
  <sheetFormatPr baseColWidth="10" defaultRowHeight="15" customHeight="1" x14ac:dyDescent="0.3"/>
  <cols>
    <col min="1" max="1" width="59.44140625" style="19" customWidth="1"/>
    <col min="2" max="2" width="11.109375" style="17" customWidth="1"/>
    <col min="3" max="3" width="22.44140625" style="22" customWidth="1"/>
    <col min="4" max="4" width="9.44140625" style="17" customWidth="1"/>
    <col min="5" max="5" width="4.44140625" style="17" customWidth="1"/>
    <col min="6" max="6" width="13.44140625" style="17" customWidth="1"/>
    <col min="7" max="7" width="23" style="17" customWidth="1"/>
    <col min="8" max="8" width="9.21875" style="17" customWidth="1"/>
    <col min="9" max="9" width="8.5546875" style="17" customWidth="1"/>
    <col min="10" max="10" width="6.88671875" style="120" customWidth="1"/>
    <col min="11" max="11" width="37.44140625" style="22" customWidth="1"/>
    <col min="12" max="12" width="18.6640625" style="17" customWidth="1"/>
    <col min="13" max="13" width="11.5546875" style="16"/>
    <col min="14" max="14" width="12" style="16" customWidth="1"/>
    <col min="15" max="16384" width="11.5546875" style="16"/>
  </cols>
  <sheetData>
    <row r="1" spans="1:254" s="45" customFormat="1" ht="16.8" customHeight="1" thickTop="1" x14ac:dyDescent="0.3">
      <c r="A1" s="228" t="s">
        <v>977</v>
      </c>
      <c r="B1" s="230" t="s">
        <v>974</v>
      </c>
      <c r="C1" s="232" t="s">
        <v>969</v>
      </c>
      <c r="D1" s="234" t="s">
        <v>976</v>
      </c>
      <c r="E1" s="232" t="s">
        <v>0</v>
      </c>
      <c r="F1" s="234" t="s">
        <v>975</v>
      </c>
      <c r="G1" s="234" t="s">
        <v>1649</v>
      </c>
      <c r="H1" s="240"/>
      <c r="I1" s="240"/>
      <c r="J1" s="236" t="s">
        <v>978</v>
      </c>
      <c r="K1" s="238" t="s">
        <v>1006</v>
      </c>
      <c r="L1" s="44"/>
    </row>
    <row r="2" spans="1:254" s="47" customFormat="1" ht="12" customHeight="1" thickBot="1" x14ac:dyDescent="0.35">
      <c r="A2" s="229"/>
      <c r="B2" s="231"/>
      <c r="C2" s="233"/>
      <c r="D2" s="235"/>
      <c r="E2" s="233"/>
      <c r="F2" s="235"/>
      <c r="G2" s="235"/>
      <c r="H2" s="215" t="s">
        <v>1803</v>
      </c>
      <c r="I2" s="215" t="s">
        <v>973</v>
      </c>
      <c r="J2" s="237"/>
      <c r="K2" s="239"/>
      <c r="L2" s="46"/>
    </row>
    <row r="3" spans="1:254" s="28" customFormat="1" ht="18.600000000000001" customHeight="1" thickTop="1" x14ac:dyDescent="0.25">
      <c r="A3" s="43" t="s">
        <v>968</v>
      </c>
      <c r="B3" s="231"/>
      <c r="C3" s="233"/>
      <c r="D3" s="235"/>
      <c r="E3" s="233"/>
      <c r="F3" s="235"/>
      <c r="G3" s="235"/>
      <c r="H3" s="48"/>
      <c r="I3" s="48"/>
      <c r="J3" s="237"/>
      <c r="K3" s="239"/>
      <c r="L3" s="27"/>
    </row>
    <row r="4" spans="1:254" ht="12" customHeight="1" x14ac:dyDescent="0.3">
      <c r="A4" s="42" t="s">
        <v>1582</v>
      </c>
      <c r="B4" s="23"/>
      <c r="C4" s="49" t="s">
        <v>1583</v>
      </c>
      <c r="D4" s="25" t="s">
        <v>565</v>
      </c>
      <c r="E4" s="23">
        <v>1</v>
      </c>
      <c r="F4" s="23" t="s">
        <v>512</v>
      </c>
      <c r="G4" s="25"/>
      <c r="H4" s="84" t="s">
        <v>139</v>
      </c>
      <c r="I4" s="103"/>
      <c r="J4" s="114">
        <v>186</v>
      </c>
      <c r="K4" s="36"/>
      <c r="L4" s="18"/>
      <c r="M4" s="17"/>
    </row>
    <row r="5" spans="1:254" ht="12" customHeight="1" x14ac:dyDescent="0.3">
      <c r="A5" s="42" t="s">
        <v>1584</v>
      </c>
      <c r="B5" s="23"/>
      <c r="C5" s="49" t="s">
        <v>1585</v>
      </c>
      <c r="D5" s="25" t="s">
        <v>565</v>
      </c>
      <c r="E5" s="23">
        <v>1</v>
      </c>
      <c r="F5" s="23" t="s">
        <v>512</v>
      </c>
      <c r="G5" s="25"/>
      <c r="H5" s="84" t="s">
        <v>139</v>
      </c>
      <c r="I5" s="103"/>
      <c r="J5" s="114">
        <v>186</v>
      </c>
      <c r="K5" s="36"/>
      <c r="L5" s="18"/>
    </row>
    <row r="6" spans="1:254" ht="12" customHeight="1" x14ac:dyDescent="0.3">
      <c r="A6" s="42" t="s">
        <v>1686</v>
      </c>
      <c r="B6" s="23">
        <v>1964</v>
      </c>
      <c r="C6" s="49" t="s">
        <v>506</v>
      </c>
      <c r="D6" s="25" t="s">
        <v>565</v>
      </c>
      <c r="E6" s="23">
        <v>2</v>
      </c>
      <c r="F6" s="23" t="s">
        <v>247</v>
      </c>
      <c r="G6" s="23" t="s">
        <v>228</v>
      </c>
      <c r="H6" s="84" t="s">
        <v>1007</v>
      </c>
      <c r="I6" s="84"/>
      <c r="J6" s="114">
        <v>224</v>
      </c>
      <c r="K6" s="36"/>
      <c r="L6" s="18"/>
    </row>
    <row r="7" spans="1:254" ht="12" customHeight="1" x14ac:dyDescent="0.3">
      <c r="A7" s="42" t="s">
        <v>405</v>
      </c>
      <c r="B7" s="23">
        <v>1989</v>
      </c>
      <c r="C7" s="49" t="s">
        <v>1509</v>
      </c>
      <c r="D7" s="23" t="s">
        <v>522</v>
      </c>
      <c r="E7" s="23">
        <v>1</v>
      </c>
      <c r="F7" s="23" t="s">
        <v>248</v>
      </c>
      <c r="G7" s="23" t="s">
        <v>252</v>
      </c>
      <c r="H7" s="99" t="s">
        <v>485</v>
      </c>
      <c r="I7" s="23"/>
      <c r="J7" s="114">
        <v>16</v>
      </c>
      <c r="K7" s="36"/>
    </row>
    <row r="8" spans="1:254" ht="12" customHeight="1" x14ac:dyDescent="0.3">
      <c r="A8" s="42" t="s">
        <v>24</v>
      </c>
      <c r="B8" s="23">
        <v>1958</v>
      </c>
      <c r="C8" s="93"/>
      <c r="D8" s="23" t="s">
        <v>565</v>
      </c>
      <c r="E8" s="23">
        <v>1</v>
      </c>
      <c r="F8" s="23" t="s">
        <v>248</v>
      </c>
      <c r="G8" s="23" t="s">
        <v>251</v>
      </c>
      <c r="H8" s="84" t="s">
        <v>233</v>
      </c>
      <c r="I8" s="84" t="s">
        <v>967</v>
      </c>
      <c r="J8" s="115"/>
      <c r="K8" s="36"/>
    </row>
    <row r="9" spans="1:254" ht="12" customHeight="1" x14ac:dyDescent="0.3">
      <c r="A9" s="42" t="s">
        <v>25</v>
      </c>
      <c r="B9" s="23">
        <v>1959</v>
      </c>
      <c r="C9" s="49"/>
      <c r="D9" s="23" t="s">
        <v>565</v>
      </c>
      <c r="E9" s="23">
        <v>1</v>
      </c>
      <c r="F9" s="23" t="s">
        <v>248</v>
      </c>
      <c r="G9" s="23" t="s">
        <v>251</v>
      </c>
      <c r="H9" s="84" t="s">
        <v>233</v>
      </c>
      <c r="I9" s="84" t="s">
        <v>967</v>
      </c>
      <c r="J9" s="115"/>
      <c r="K9" s="36"/>
      <c r="M9" s="17"/>
    </row>
    <row r="10" spans="1:254" ht="12" customHeight="1" x14ac:dyDescent="0.3">
      <c r="A10" s="42" t="s">
        <v>26</v>
      </c>
      <c r="B10" s="23">
        <v>1966</v>
      </c>
      <c r="C10" s="93"/>
      <c r="D10" s="23" t="s">
        <v>565</v>
      </c>
      <c r="E10" s="23">
        <v>1</v>
      </c>
      <c r="F10" s="23" t="s">
        <v>248</v>
      </c>
      <c r="G10" s="23" t="s">
        <v>251</v>
      </c>
      <c r="H10" s="84" t="s">
        <v>233</v>
      </c>
      <c r="I10" s="84" t="s">
        <v>967</v>
      </c>
      <c r="J10" s="115"/>
      <c r="K10" s="36"/>
      <c r="L10" s="18"/>
      <c r="M10" s="17"/>
    </row>
    <row r="11" spans="1:254" ht="12" customHeight="1" x14ac:dyDescent="0.3">
      <c r="A11" s="42" t="s">
        <v>27</v>
      </c>
      <c r="B11" s="23">
        <v>1966</v>
      </c>
      <c r="C11" s="93"/>
      <c r="D11" s="23" t="s">
        <v>565</v>
      </c>
      <c r="E11" s="23">
        <v>1</v>
      </c>
      <c r="F11" s="23" t="s">
        <v>248</v>
      </c>
      <c r="G11" s="23" t="s">
        <v>251</v>
      </c>
      <c r="H11" s="84" t="s">
        <v>233</v>
      </c>
      <c r="I11" s="84" t="s">
        <v>967</v>
      </c>
      <c r="J11" s="115"/>
      <c r="K11" s="36"/>
      <c r="L11" s="18"/>
      <c r="M11" s="17"/>
    </row>
    <row r="12" spans="1:254" ht="12" customHeight="1" x14ac:dyDescent="0.3">
      <c r="A12" s="42" t="s">
        <v>42</v>
      </c>
      <c r="B12" s="23">
        <v>1969</v>
      </c>
      <c r="C12" s="49"/>
      <c r="D12" s="23" t="s">
        <v>565</v>
      </c>
      <c r="E12" s="23">
        <v>1</v>
      </c>
      <c r="F12" s="23" t="s">
        <v>248</v>
      </c>
      <c r="G12" s="23" t="s">
        <v>251</v>
      </c>
      <c r="H12" s="84" t="s">
        <v>233</v>
      </c>
      <c r="I12" s="84" t="s">
        <v>967</v>
      </c>
      <c r="J12" s="115"/>
      <c r="K12" s="36"/>
      <c r="L12" s="18"/>
      <c r="M12" s="17"/>
    </row>
    <row r="13" spans="1:254" ht="12" customHeight="1" x14ac:dyDescent="0.3">
      <c r="A13" s="42" t="s">
        <v>754</v>
      </c>
      <c r="B13" s="24">
        <v>1983</v>
      </c>
      <c r="C13" s="49" t="s">
        <v>723</v>
      </c>
      <c r="D13" s="25" t="s">
        <v>568</v>
      </c>
      <c r="E13" s="23">
        <v>1</v>
      </c>
      <c r="F13" s="23" t="s">
        <v>249</v>
      </c>
      <c r="G13" s="23" t="s">
        <v>739</v>
      </c>
      <c r="H13" s="84" t="s">
        <v>231</v>
      </c>
      <c r="I13" s="84"/>
      <c r="J13" s="114"/>
      <c r="K13" s="40"/>
      <c r="L13" s="18"/>
    </row>
    <row r="14" spans="1:254" ht="12" customHeight="1" x14ac:dyDescent="0.3">
      <c r="A14" s="42" t="s">
        <v>1305</v>
      </c>
      <c r="B14" s="23">
        <v>1976</v>
      </c>
      <c r="C14" s="49" t="s">
        <v>388</v>
      </c>
      <c r="D14" s="24" t="s">
        <v>575</v>
      </c>
      <c r="E14" s="23">
        <v>1</v>
      </c>
      <c r="F14" s="23" t="s">
        <v>247</v>
      </c>
      <c r="G14" s="23" t="s">
        <v>945</v>
      </c>
      <c r="H14" s="84" t="s">
        <v>485</v>
      </c>
      <c r="I14" s="23"/>
      <c r="J14" s="114">
        <v>11</v>
      </c>
      <c r="K14" s="36"/>
      <c r="L14" s="18"/>
    </row>
    <row r="15" spans="1:254" ht="12" customHeight="1" x14ac:dyDescent="0.3">
      <c r="A15" s="42" t="s">
        <v>1588</v>
      </c>
      <c r="B15" s="23">
        <v>1992</v>
      </c>
      <c r="C15" s="49" t="s">
        <v>523</v>
      </c>
      <c r="D15" s="23" t="s">
        <v>565</v>
      </c>
      <c r="E15" s="23">
        <v>1</v>
      </c>
      <c r="F15" s="23" t="s">
        <v>247</v>
      </c>
      <c r="G15" s="23" t="s">
        <v>1589</v>
      </c>
      <c r="H15" s="84" t="s">
        <v>139</v>
      </c>
      <c r="I15" s="103"/>
      <c r="J15" s="114">
        <v>186</v>
      </c>
      <c r="K15" s="36"/>
      <c r="L15" s="18"/>
    </row>
    <row r="16" spans="1:254" ht="12" customHeight="1" x14ac:dyDescent="0.3">
      <c r="A16" s="42" t="s">
        <v>1590</v>
      </c>
      <c r="B16" s="23">
        <v>1994</v>
      </c>
      <c r="C16" s="49" t="s">
        <v>523</v>
      </c>
      <c r="D16" s="23" t="s">
        <v>565</v>
      </c>
      <c r="E16" s="23">
        <v>1</v>
      </c>
      <c r="F16" s="23" t="s">
        <v>247</v>
      </c>
      <c r="G16" s="23" t="s">
        <v>1589</v>
      </c>
      <c r="H16" s="84" t="s">
        <v>139</v>
      </c>
      <c r="I16" s="103"/>
      <c r="J16" s="114">
        <v>186</v>
      </c>
      <c r="K16" s="36"/>
      <c r="L16" s="18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2" customHeight="1" x14ac:dyDescent="0.3">
      <c r="A17" s="42" t="s">
        <v>1505</v>
      </c>
      <c r="B17" s="23"/>
      <c r="C17" s="49" t="s">
        <v>1509</v>
      </c>
      <c r="D17" s="23" t="s">
        <v>568</v>
      </c>
      <c r="E17" s="23">
        <v>1</v>
      </c>
      <c r="F17" s="23" t="s">
        <v>247</v>
      </c>
      <c r="G17" s="23" t="s">
        <v>247</v>
      </c>
      <c r="H17" s="84" t="s">
        <v>516</v>
      </c>
      <c r="I17" s="84">
        <v>3</v>
      </c>
      <c r="J17" s="115"/>
      <c r="K17" s="36"/>
      <c r="L17" s="18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2" customHeight="1" x14ac:dyDescent="0.3">
      <c r="A18" s="42" t="s">
        <v>644</v>
      </c>
      <c r="B18" s="23">
        <v>1990</v>
      </c>
      <c r="C18" s="49"/>
      <c r="D18" s="25" t="s">
        <v>565</v>
      </c>
      <c r="E18" s="23">
        <v>1</v>
      </c>
      <c r="F18" s="23" t="s">
        <v>247</v>
      </c>
      <c r="G18" s="23" t="s">
        <v>720</v>
      </c>
      <c r="H18" s="84" t="s">
        <v>139</v>
      </c>
      <c r="I18" s="84"/>
      <c r="J18" s="114">
        <v>182</v>
      </c>
      <c r="K18" s="36"/>
      <c r="L18" s="18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2" customHeight="1" x14ac:dyDescent="0.3">
      <c r="A19" s="42" t="s">
        <v>844</v>
      </c>
      <c r="B19" s="23">
        <v>2000</v>
      </c>
      <c r="C19" s="49" t="s">
        <v>853</v>
      </c>
      <c r="D19" s="25" t="s">
        <v>548</v>
      </c>
      <c r="E19" s="23">
        <v>1</v>
      </c>
      <c r="F19" s="23" t="s">
        <v>247</v>
      </c>
      <c r="G19" s="23" t="s">
        <v>254</v>
      </c>
      <c r="H19" s="84" t="s">
        <v>485</v>
      </c>
      <c r="I19" s="23"/>
      <c r="J19" s="114">
        <v>49</v>
      </c>
      <c r="K19" s="36"/>
      <c r="L19" s="18"/>
    </row>
    <row r="20" spans="1:254" ht="12" customHeight="1" x14ac:dyDescent="0.3">
      <c r="A20" s="42" t="s">
        <v>845</v>
      </c>
      <c r="B20" s="23">
        <v>2000</v>
      </c>
      <c r="C20" s="93" t="s">
        <v>853</v>
      </c>
      <c r="D20" s="25" t="s">
        <v>548</v>
      </c>
      <c r="E20" s="23">
        <v>1</v>
      </c>
      <c r="F20" s="23" t="s">
        <v>247</v>
      </c>
      <c r="G20" s="23" t="s">
        <v>254</v>
      </c>
      <c r="H20" s="84" t="s">
        <v>485</v>
      </c>
      <c r="I20" s="23"/>
      <c r="J20" s="114">
        <v>49</v>
      </c>
      <c r="K20" s="36"/>
      <c r="L20" s="18"/>
    </row>
    <row r="21" spans="1:254" ht="12.6" customHeight="1" x14ac:dyDescent="0.3">
      <c r="A21" s="42" t="s">
        <v>463</v>
      </c>
      <c r="B21" s="23">
        <v>1988</v>
      </c>
      <c r="C21" s="49" t="s">
        <v>1509</v>
      </c>
      <c r="D21" s="23" t="s">
        <v>512</v>
      </c>
      <c r="E21" s="23">
        <v>1</v>
      </c>
      <c r="F21" s="23" t="s">
        <v>247</v>
      </c>
      <c r="G21" s="23" t="s">
        <v>314</v>
      </c>
      <c r="H21" s="84" t="s">
        <v>488</v>
      </c>
      <c r="I21" s="23"/>
      <c r="J21" s="115"/>
      <c r="K21" s="36" t="s">
        <v>1816</v>
      </c>
      <c r="L21" s="18"/>
    </row>
    <row r="22" spans="1:254" ht="12" customHeight="1" x14ac:dyDescent="0.3">
      <c r="A22" s="42" t="s">
        <v>1242</v>
      </c>
      <c r="B22" s="23"/>
      <c r="C22" s="93" t="s">
        <v>1510</v>
      </c>
      <c r="D22" s="25" t="s">
        <v>762</v>
      </c>
      <c r="E22" s="23">
        <v>1</v>
      </c>
      <c r="F22" s="23" t="s">
        <v>247</v>
      </c>
      <c r="G22" s="23" t="s">
        <v>341</v>
      </c>
      <c r="H22" s="84" t="s">
        <v>488</v>
      </c>
      <c r="I22" s="23"/>
      <c r="J22" s="115"/>
      <c r="K22" s="36"/>
      <c r="L22" s="18"/>
    </row>
    <row r="23" spans="1:254" ht="12" customHeight="1" x14ac:dyDescent="0.3">
      <c r="A23" s="42" t="s">
        <v>1901</v>
      </c>
      <c r="B23" s="23"/>
      <c r="C23" s="93" t="s">
        <v>1509</v>
      </c>
      <c r="D23" s="23" t="s">
        <v>980</v>
      </c>
      <c r="E23" s="23">
        <v>1</v>
      </c>
      <c r="F23" s="23" t="s">
        <v>247</v>
      </c>
      <c r="G23" s="23" t="s">
        <v>314</v>
      </c>
      <c r="H23" s="99" t="s">
        <v>485</v>
      </c>
      <c r="I23" s="23"/>
      <c r="J23" s="114">
        <v>13</v>
      </c>
      <c r="K23" s="36"/>
      <c r="L23" s="18"/>
    </row>
    <row r="24" spans="1:254" ht="12" customHeight="1" x14ac:dyDescent="0.3">
      <c r="A24" s="42" t="s">
        <v>1243</v>
      </c>
      <c r="B24" s="23"/>
      <c r="C24" s="49" t="s">
        <v>1510</v>
      </c>
      <c r="D24" s="25" t="s">
        <v>762</v>
      </c>
      <c r="E24" s="23">
        <v>1</v>
      </c>
      <c r="F24" s="23" t="s">
        <v>247</v>
      </c>
      <c r="G24" s="23" t="s">
        <v>341</v>
      </c>
      <c r="H24" s="84" t="s">
        <v>488</v>
      </c>
      <c r="I24" s="23"/>
      <c r="J24" s="115"/>
      <c r="K24" s="36"/>
      <c r="L24" s="18"/>
    </row>
    <row r="25" spans="1:254" ht="12" customHeight="1" x14ac:dyDescent="0.3">
      <c r="A25" s="42" t="s">
        <v>748</v>
      </c>
      <c r="B25" s="23">
        <v>1989</v>
      </c>
      <c r="C25" s="49" t="s">
        <v>723</v>
      </c>
      <c r="D25" s="25" t="s">
        <v>522</v>
      </c>
      <c r="E25" s="23">
        <v>1</v>
      </c>
      <c r="F25" s="23" t="s">
        <v>247</v>
      </c>
      <c r="G25" s="23" t="s">
        <v>930</v>
      </c>
      <c r="H25" s="84" t="s">
        <v>730</v>
      </c>
      <c r="I25" s="23"/>
      <c r="J25" s="114">
        <v>108</v>
      </c>
      <c r="K25" s="36"/>
      <c r="L25" s="18"/>
      <c r="O25" s="17"/>
      <c r="P25" s="17"/>
      <c r="Q25" s="17"/>
      <c r="S25" s="17"/>
      <c r="T25" s="17"/>
      <c r="U25" s="17"/>
      <c r="W25" s="17"/>
      <c r="X25" s="17"/>
      <c r="Y25" s="17"/>
      <c r="AA25" s="17"/>
      <c r="AB25" s="17"/>
      <c r="AC25" s="17"/>
      <c r="AE25" s="17"/>
      <c r="AF25" s="17"/>
      <c r="AG25" s="17"/>
      <c r="AI25" s="17"/>
      <c r="AJ25" s="17"/>
      <c r="AK25" s="17"/>
      <c r="AM25" s="17"/>
      <c r="AN25" s="17"/>
      <c r="AO25" s="17"/>
      <c r="AQ25" s="17"/>
      <c r="AR25" s="17"/>
      <c r="AS25" s="17"/>
      <c r="AU25" s="17"/>
      <c r="AV25" s="17"/>
      <c r="AW25" s="17"/>
      <c r="AY25" s="17"/>
      <c r="AZ25" s="17"/>
      <c r="BA25" s="17"/>
      <c r="BC25" s="17"/>
      <c r="BD25" s="17"/>
      <c r="BE25" s="17"/>
      <c r="BG25" s="17"/>
      <c r="BH25" s="17"/>
      <c r="BI25" s="17"/>
      <c r="BK25" s="17"/>
      <c r="BL25" s="17"/>
      <c r="BM25" s="17"/>
      <c r="BO25" s="17"/>
      <c r="BP25" s="17"/>
      <c r="BQ25" s="17"/>
      <c r="BS25" s="17"/>
      <c r="BT25" s="17"/>
      <c r="BU25" s="17"/>
      <c r="BW25" s="17"/>
      <c r="BX25" s="17"/>
      <c r="BY25" s="17"/>
      <c r="CA25" s="17"/>
      <c r="CB25" s="17"/>
      <c r="CC25" s="17"/>
      <c r="CE25" s="17"/>
      <c r="CF25" s="17"/>
      <c r="CG25" s="17"/>
      <c r="CI25" s="17"/>
      <c r="CJ25" s="17"/>
      <c r="CK25" s="17"/>
      <c r="CM25" s="17"/>
      <c r="CN25" s="17"/>
      <c r="CO25" s="17"/>
      <c r="CQ25" s="17"/>
      <c r="CR25" s="17"/>
      <c r="CS25" s="17"/>
      <c r="CU25" s="17"/>
      <c r="CV25" s="17"/>
      <c r="CW25" s="17"/>
      <c r="CY25" s="17"/>
      <c r="CZ25" s="17"/>
      <c r="DA25" s="17"/>
      <c r="DC25" s="17"/>
      <c r="DD25" s="17"/>
      <c r="DE25" s="17"/>
      <c r="DG25" s="17"/>
      <c r="DH25" s="17"/>
      <c r="DI25" s="17"/>
      <c r="DK25" s="17"/>
      <c r="DL25" s="17"/>
      <c r="DM25" s="17"/>
      <c r="DO25" s="17"/>
      <c r="DP25" s="17"/>
      <c r="DQ25" s="17"/>
      <c r="DS25" s="17"/>
      <c r="DT25" s="17"/>
      <c r="DU25" s="17"/>
      <c r="DW25" s="17"/>
      <c r="DX25" s="17"/>
      <c r="DY25" s="17"/>
      <c r="EA25" s="17"/>
      <c r="EB25" s="17"/>
      <c r="EC25" s="17"/>
      <c r="EE25" s="17"/>
      <c r="EF25" s="17"/>
      <c r="EG25" s="17"/>
      <c r="EI25" s="17"/>
      <c r="EJ25" s="17"/>
      <c r="EK25" s="17"/>
      <c r="EM25" s="17"/>
      <c r="EN25" s="17"/>
      <c r="EO25" s="17"/>
      <c r="EQ25" s="17"/>
      <c r="ER25" s="17"/>
      <c r="ES25" s="17"/>
      <c r="EU25" s="17"/>
      <c r="EV25" s="17"/>
      <c r="EW25" s="17"/>
      <c r="EY25" s="17"/>
      <c r="EZ25" s="17"/>
      <c r="FA25" s="17"/>
      <c r="FC25" s="17"/>
      <c r="FD25" s="17"/>
      <c r="FE25" s="17"/>
      <c r="FG25" s="17"/>
      <c r="FH25" s="17"/>
      <c r="FI25" s="17"/>
      <c r="FK25" s="17"/>
      <c r="FL25" s="17"/>
      <c r="FM25" s="17"/>
      <c r="FO25" s="17"/>
      <c r="FP25" s="17"/>
      <c r="FQ25" s="17"/>
      <c r="FS25" s="17"/>
      <c r="FT25" s="17"/>
      <c r="FU25" s="17"/>
      <c r="FW25" s="17"/>
      <c r="FX25" s="17"/>
      <c r="FY25" s="17"/>
      <c r="GA25" s="17"/>
      <c r="GB25" s="17"/>
      <c r="GC25" s="17"/>
      <c r="GE25" s="17"/>
      <c r="GF25" s="17"/>
      <c r="GG25" s="17"/>
      <c r="GI25" s="17"/>
      <c r="GJ25" s="17"/>
      <c r="GK25" s="17"/>
      <c r="GM25" s="17"/>
      <c r="GN25" s="17"/>
      <c r="GO25" s="17"/>
      <c r="GQ25" s="17"/>
      <c r="GR25" s="17"/>
      <c r="GS25" s="17"/>
      <c r="GU25" s="17"/>
      <c r="GV25" s="17"/>
      <c r="GW25" s="17"/>
      <c r="GY25" s="17"/>
      <c r="GZ25" s="17"/>
      <c r="HA25" s="17"/>
      <c r="HC25" s="17"/>
      <c r="HD25" s="17"/>
      <c r="HE25" s="17"/>
      <c r="HG25" s="17"/>
      <c r="HH25" s="17"/>
      <c r="HI25" s="17"/>
      <c r="HK25" s="17"/>
      <c r="HL25" s="17"/>
      <c r="HM25" s="17"/>
      <c r="HO25" s="17"/>
      <c r="HP25" s="17"/>
      <c r="HQ25" s="17"/>
      <c r="HS25" s="17"/>
      <c r="HT25" s="17"/>
      <c r="HU25" s="17"/>
      <c r="HW25" s="17"/>
      <c r="HX25" s="17"/>
      <c r="HY25" s="17"/>
      <c r="IA25" s="17"/>
      <c r="IB25" s="17"/>
      <c r="IC25" s="17"/>
      <c r="IE25" s="17"/>
      <c r="IF25" s="17"/>
      <c r="IG25" s="17"/>
      <c r="II25" s="17"/>
      <c r="IJ25" s="17"/>
      <c r="IK25" s="17"/>
      <c r="IM25" s="17"/>
      <c r="IN25" s="17"/>
      <c r="IO25" s="17"/>
      <c r="IQ25" s="17"/>
      <c r="IR25" s="17"/>
      <c r="IS25" s="17"/>
    </row>
    <row r="26" spans="1:254" ht="12" customHeight="1" x14ac:dyDescent="0.3">
      <c r="A26" s="42" t="s">
        <v>203</v>
      </c>
      <c r="B26" s="23"/>
      <c r="C26" s="49"/>
      <c r="D26" s="25" t="s">
        <v>548</v>
      </c>
      <c r="E26" s="23">
        <v>1</v>
      </c>
      <c r="F26" s="23" t="s">
        <v>247</v>
      </c>
      <c r="G26" s="23" t="s">
        <v>946</v>
      </c>
      <c r="H26" s="84" t="s">
        <v>730</v>
      </c>
      <c r="I26" s="33"/>
      <c r="J26" s="100">
        <v>54</v>
      </c>
      <c r="K26" s="36"/>
      <c r="L26" s="18"/>
      <c r="O26" s="17"/>
      <c r="P26" s="17"/>
      <c r="Q26" s="17"/>
      <c r="S26" s="17"/>
      <c r="T26" s="17"/>
      <c r="U26" s="17"/>
      <c r="W26" s="17"/>
      <c r="X26" s="17"/>
      <c r="Y26" s="17"/>
      <c r="AA26" s="17"/>
      <c r="AB26" s="17"/>
      <c r="AC26" s="17"/>
      <c r="AE26" s="17"/>
      <c r="AF26" s="17"/>
      <c r="AG26" s="17"/>
      <c r="AI26" s="17"/>
      <c r="AJ26" s="17"/>
      <c r="AK26" s="17"/>
      <c r="AM26" s="17"/>
      <c r="AN26" s="17"/>
      <c r="AO26" s="17"/>
      <c r="AQ26" s="17"/>
      <c r="AR26" s="17"/>
      <c r="AS26" s="17"/>
      <c r="AU26" s="17"/>
      <c r="AV26" s="17"/>
      <c r="AW26" s="17"/>
      <c r="AY26" s="17"/>
      <c r="AZ26" s="17"/>
      <c r="BA26" s="17"/>
      <c r="BC26" s="17"/>
      <c r="BD26" s="17"/>
      <c r="BE26" s="17"/>
      <c r="BG26" s="17"/>
      <c r="BH26" s="17"/>
      <c r="BI26" s="17"/>
      <c r="BK26" s="17"/>
      <c r="BL26" s="17"/>
      <c r="BM26" s="17"/>
      <c r="BO26" s="17"/>
      <c r="BP26" s="17"/>
      <c r="BQ26" s="17"/>
      <c r="BS26" s="17"/>
      <c r="BT26" s="17"/>
      <c r="BU26" s="17"/>
      <c r="BW26" s="17"/>
      <c r="BX26" s="17"/>
      <c r="BY26" s="17"/>
      <c r="CA26" s="17"/>
      <c r="CB26" s="17"/>
      <c r="CC26" s="17"/>
      <c r="CE26" s="17"/>
      <c r="CF26" s="17"/>
      <c r="CG26" s="17"/>
      <c r="CI26" s="17"/>
      <c r="CJ26" s="17"/>
      <c r="CK26" s="17"/>
      <c r="CM26" s="17"/>
      <c r="CN26" s="17"/>
      <c r="CO26" s="17"/>
      <c r="CQ26" s="17"/>
      <c r="CR26" s="17"/>
      <c r="CS26" s="17"/>
      <c r="CU26" s="17"/>
      <c r="CV26" s="17"/>
      <c r="CW26" s="17"/>
      <c r="CY26" s="17"/>
      <c r="CZ26" s="17"/>
      <c r="DA26" s="17"/>
      <c r="DC26" s="17"/>
      <c r="DD26" s="17"/>
      <c r="DE26" s="17"/>
      <c r="DG26" s="17"/>
      <c r="DH26" s="17"/>
      <c r="DI26" s="17"/>
      <c r="DK26" s="17"/>
      <c r="DL26" s="17"/>
      <c r="DM26" s="17"/>
      <c r="DO26" s="17"/>
      <c r="DP26" s="17"/>
      <c r="DQ26" s="17"/>
      <c r="DS26" s="17"/>
      <c r="DT26" s="17"/>
      <c r="DU26" s="17"/>
      <c r="DW26" s="17"/>
      <c r="DX26" s="17"/>
      <c r="DY26" s="17"/>
      <c r="EA26" s="17"/>
      <c r="EB26" s="17"/>
      <c r="EC26" s="17"/>
      <c r="EE26" s="17"/>
      <c r="EF26" s="17"/>
      <c r="EG26" s="17"/>
      <c r="EI26" s="17"/>
      <c r="EJ26" s="17"/>
      <c r="EK26" s="17"/>
      <c r="EM26" s="17"/>
      <c r="EN26" s="17"/>
      <c r="EO26" s="17"/>
      <c r="EQ26" s="17"/>
      <c r="ER26" s="17"/>
      <c r="ES26" s="17"/>
      <c r="EU26" s="17"/>
      <c r="EV26" s="17"/>
      <c r="EW26" s="17"/>
      <c r="EY26" s="17"/>
      <c r="EZ26" s="17"/>
      <c r="FA26" s="17"/>
      <c r="FC26" s="17"/>
      <c r="FD26" s="17"/>
      <c r="FE26" s="17"/>
      <c r="FG26" s="17"/>
      <c r="FH26" s="17"/>
      <c r="FI26" s="17"/>
      <c r="FK26" s="17"/>
      <c r="FL26" s="17"/>
      <c r="FM26" s="17"/>
      <c r="FO26" s="17"/>
      <c r="FP26" s="17"/>
      <c r="FQ26" s="17"/>
      <c r="FS26" s="17"/>
      <c r="FT26" s="17"/>
      <c r="FU26" s="17"/>
      <c r="FW26" s="17"/>
      <c r="FX26" s="17"/>
      <c r="FY26" s="17"/>
      <c r="GA26" s="17"/>
      <c r="GB26" s="17"/>
      <c r="GC26" s="17"/>
      <c r="GE26" s="17"/>
      <c r="GF26" s="17"/>
      <c r="GG26" s="17"/>
      <c r="GI26" s="17"/>
      <c r="GJ26" s="17"/>
      <c r="GK26" s="17"/>
      <c r="GM26" s="17"/>
      <c r="GN26" s="17"/>
      <c r="GO26" s="17"/>
      <c r="GQ26" s="17"/>
      <c r="GR26" s="17"/>
      <c r="GS26" s="17"/>
      <c r="GU26" s="17"/>
      <c r="GV26" s="17"/>
      <c r="GW26" s="17"/>
      <c r="GY26" s="17"/>
      <c r="GZ26" s="17"/>
      <c r="HA26" s="17"/>
      <c r="HC26" s="17"/>
      <c r="HD26" s="17"/>
      <c r="HE26" s="17"/>
      <c r="HG26" s="17"/>
      <c r="HH26" s="17"/>
      <c r="HI26" s="17"/>
      <c r="HK26" s="17"/>
      <c r="HL26" s="17"/>
      <c r="HM26" s="17"/>
      <c r="HO26" s="17"/>
      <c r="HP26" s="17"/>
      <c r="HQ26" s="17"/>
      <c r="HS26" s="17"/>
      <c r="HT26" s="17"/>
      <c r="HU26" s="17"/>
      <c r="HW26" s="17"/>
      <c r="HX26" s="17"/>
      <c r="HY26" s="17"/>
      <c r="IA26" s="17"/>
      <c r="IB26" s="17"/>
      <c r="IC26" s="17"/>
      <c r="IE26" s="17"/>
      <c r="IF26" s="17"/>
      <c r="IG26" s="17"/>
      <c r="II26" s="17"/>
      <c r="IJ26" s="17"/>
      <c r="IK26" s="17"/>
      <c r="IM26" s="17"/>
      <c r="IN26" s="17"/>
      <c r="IO26" s="17"/>
      <c r="IQ26" s="17"/>
      <c r="IR26" s="17"/>
      <c r="IS26" s="17"/>
    </row>
    <row r="27" spans="1:254" ht="12" customHeight="1" x14ac:dyDescent="0.3">
      <c r="A27" s="42" t="s">
        <v>1320</v>
      </c>
      <c r="B27" s="23"/>
      <c r="C27" s="49"/>
      <c r="D27" s="25" t="s">
        <v>548</v>
      </c>
      <c r="E27" s="23">
        <v>12</v>
      </c>
      <c r="F27" s="23" t="s">
        <v>247</v>
      </c>
      <c r="G27" s="23" t="s">
        <v>245</v>
      </c>
      <c r="H27" s="84" t="s">
        <v>730</v>
      </c>
      <c r="I27" s="33"/>
      <c r="J27" s="114">
        <v>54</v>
      </c>
      <c r="K27" s="36"/>
      <c r="L27" s="18"/>
      <c r="O27" s="17"/>
      <c r="P27" s="17"/>
      <c r="Q27" s="17"/>
      <c r="S27" s="17"/>
      <c r="T27" s="17"/>
      <c r="U27" s="17"/>
      <c r="W27" s="17"/>
      <c r="X27" s="17"/>
      <c r="Y27" s="17"/>
      <c r="AA27" s="17"/>
      <c r="AB27" s="17"/>
      <c r="AC27" s="17"/>
      <c r="AE27" s="17"/>
      <c r="AF27" s="17"/>
      <c r="AG27" s="17"/>
      <c r="AI27" s="17"/>
      <c r="AJ27" s="17"/>
      <c r="AK27" s="17"/>
      <c r="AM27" s="17"/>
      <c r="AN27" s="17"/>
      <c r="AO27" s="17"/>
      <c r="AQ27" s="17"/>
      <c r="AR27" s="17"/>
      <c r="AS27" s="17"/>
      <c r="AU27" s="17"/>
      <c r="AV27" s="17"/>
      <c r="AW27" s="17"/>
      <c r="AY27" s="17"/>
      <c r="AZ27" s="17"/>
      <c r="BA27" s="17"/>
      <c r="BC27" s="17"/>
      <c r="BD27" s="17"/>
      <c r="BE27" s="17"/>
      <c r="BG27" s="17"/>
      <c r="BH27" s="17"/>
      <c r="BI27" s="17"/>
      <c r="BK27" s="17"/>
      <c r="BL27" s="17"/>
      <c r="BM27" s="17"/>
      <c r="BO27" s="17"/>
      <c r="BP27" s="17"/>
      <c r="BQ27" s="17"/>
      <c r="BS27" s="17"/>
      <c r="BT27" s="17"/>
      <c r="BU27" s="17"/>
      <c r="BW27" s="17"/>
      <c r="BX27" s="17"/>
      <c r="BY27" s="17"/>
      <c r="CA27" s="17"/>
      <c r="CB27" s="17"/>
      <c r="CC27" s="17"/>
      <c r="CE27" s="17"/>
      <c r="CF27" s="17"/>
      <c r="CG27" s="17"/>
      <c r="CI27" s="17"/>
      <c r="CJ27" s="17"/>
      <c r="CK27" s="17"/>
      <c r="CM27" s="17"/>
      <c r="CN27" s="17"/>
      <c r="CO27" s="17"/>
      <c r="CQ27" s="17"/>
      <c r="CR27" s="17"/>
      <c r="CS27" s="17"/>
      <c r="CU27" s="17"/>
      <c r="CV27" s="17"/>
      <c r="CW27" s="17"/>
      <c r="CY27" s="17"/>
      <c r="CZ27" s="17"/>
      <c r="DA27" s="17"/>
      <c r="DC27" s="17"/>
      <c r="DD27" s="17"/>
      <c r="DE27" s="17"/>
      <c r="DG27" s="17"/>
      <c r="DH27" s="17"/>
      <c r="DI27" s="17"/>
      <c r="DK27" s="17"/>
      <c r="DL27" s="17"/>
      <c r="DM27" s="17"/>
      <c r="DO27" s="17"/>
      <c r="DP27" s="17"/>
      <c r="DQ27" s="17"/>
      <c r="DS27" s="17"/>
      <c r="DT27" s="17"/>
      <c r="DU27" s="17"/>
      <c r="DW27" s="17"/>
      <c r="DX27" s="17"/>
      <c r="DY27" s="17"/>
      <c r="EA27" s="17"/>
      <c r="EB27" s="17"/>
      <c r="EC27" s="17"/>
      <c r="EE27" s="17"/>
      <c r="EF27" s="17"/>
      <c r="EG27" s="17"/>
      <c r="EI27" s="17"/>
      <c r="EJ27" s="17"/>
      <c r="EK27" s="17"/>
      <c r="EM27" s="17"/>
      <c r="EN27" s="17"/>
      <c r="EO27" s="17"/>
      <c r="EQ27" s="17"/>
      <c r="ER27" s="17"/>
      <c r="ES27" s="17"/>
      <c r="EU27" s="17"/>
      <c r="EV27" s="17"/>
      <c r="EW27" s="17"/>
      <c r="EY27" s="17"/>
      <c r="EZ27" s="17"/>
      <c r="FA27" s="17"/>
      <c r="FC27" s="17"/>
      <c r="FD27" s="17"/>
      <c r="FE27" s="17"/>
      <c r="FG27" s="17"/>
      <c r="FH27" s="17"/>
      <c r="FI27" s="17"/>
      <c r="FK27" s="17"/>
      <c r="FL27" s="17"/>
      <c r="FM27" s="17"/>
      <c r="FO27" s="17"/>
      <c r="FP27" s="17"/>
      <c r="FQ27" s="17"/>
      <c r="FS27" s="17"/>
      <c r="FT27" s="17"/>
      <c r="FU27" s="17"/>
      <c r="FW27" s="17"/>
      <c r="FX27" s="17"/>
      <c r="FY27" s="17"/>
      <c r="GA27" s="17"/>
      <c r="GB27" s="17"/>
      <c r="GC27" s="17"/>
      <c r="GE27" s="17"/>
      <c r="GF27" s="17"/>
      <c r="GG27" s="17"/>
      <c r="GI27" s="17"/>
      <c r="GJ27" s="17"/>
      <c r="GK27" s="17"/>
      <c r="GM27" s="17"/>
      <c r="GN27" s="17"/>
      <c r="GO27" s="17"/>
      <c r="GQ27" s="17"/>
      <c r="GR27" s="17"/>
      <c r="GS27" s="17"/>
      <c r="GU27" s="17"/>
      <c r="GV27" s="17"/>
      <c r="GW27" s="17"/>
      <c r="GY27" s="17"/>
      <c r="GZ27" s="17"/>
      <c r="HA27" s="17"/>
      <c r="HC27" s="17"/>
      <c r="HD27" s="17"/>
      <c r="HE27" s="17"/>
      <c r="HG27" s="17"/>
      <c r="HH27" s="17"/>
      <c r="HI27" s="17"/>
      <c r="HK27" s="17"/>
      <c r="HL27" s="17"/>
      <c r="HM27" s="17"/>
      <c r="HO27" s="17"/>
      <c r="HP27" s="17"/>
      <c r="HQ27" s="17"/>
      <c r="HS27" s="17"/>
      <c r="HT27" s="17"/>
      <c r="HU27" s="17"/>
      <c r="HW27" s="17"/>
      <c r="HX27" s="17"/>
      <c r="HY27" s="17"/>
      <c r="IA27" s="17"/>
      <c r="IB27" s="17"/>
      <c r="IC27" s="17"/>
      <c r="IE27" s="17"/>
      <c r="IF27" s="17"/>
      <c r="IG27" s="17"/>
      <c r="II27" s="17"/>
      <c r="IJ27" s="17"/>
      <c r="IK27" s="17"/>
      <c r="IM27" s="17"/>
      <c r="IN27" s="17"/>
      <c r="IO27" s="17"/>
      <c r="IQ27" s="17"/>
      <c r="IR27" s="17"/>
      <c r="IS27" s="17"/>
    </row>
    <row r="28" spans="1:254" ht="12" customHeight="1" x14ac:dyDescent="0.3">
      <c r="A28" s="42" t="s">
        <v>1321</v>
      </c>
      <c r="B28" s="23"/>
      <c r="C28" s="93"/>
      <c r="D28" s="25" t="s">
        <v>548</v>
      </c>
      <c r="E28" s="23">
        <v>20</v>
      </c>
      <c r="F28" s="23" t="s">
        <v>247</v>
      </c>
      <c r="G28" s="23" t="s">
        <v>245</v>
      </c>
      <c r="H28" s="84" t="s">
        <v>730</v>
      </c>
      <c r="I28" s="33"/>
      <c r="J28" s="100">
        <v>55</v>
      </c>
      <c r="K28" s="36"/>
      <c r="L28" s="18"/>
      <c r="O28" s="17"/>
      <c r="P28" s="17"/>
      <c r="Q28" s="17"/>
      <c r="S28" s="17"/>
      <c r="T28" s="17"/>
      <c r="U28" s="17"/>
      <c r="W28" s="17"/>
      <c r="X28" s="17"/>
      <c r="Y28" s="17"/>
      <c r="AA28" s="17"/>
      <c r="AB28" s="17"/>
      <c r="AC28" s="17"/>
      <c r="AE28" s="17"/>
      <c r="AF28" s="17"/>
      <c r="AG28" s="17"/>
      <c r="AI28" s="17"/>
      <c r="AJ28" s="17"/>
      <c r="AK28" s="17"/>
      <c r="AM28" s="17"/>
      <c r="AN28" s="17"/>
      <c r="AO28" s="17"/>
      <c r="AQ28" s="17"/>
      <c r="AR28" s="17"/>
      <c r="AS28" s="17"/>
      <c r="AU28" s="17"/>
      <c r="AV28" s="17"/>
      <c r="AW28" s="17"/>
      <c r="AY28" s="17"/>
      <c r="AZ28" s="17"/>
      <c r="BA28" s="17"/>
      <c r="BC28" s="17"/>
      <c r="BD28" s="17"/>
      <c r="BE28" s="17"/>
      <c r="BG28" s="17"/>
      <c r="BH28" s="17"/>
      <c r="BI28" s="17"/>
      <c r="BK28" s="17"/>
      <c r="BL28" s="17"/>
      <c r="BM28" s="17"/>
      <c r="BO28" s="17"/>
      <c r="BP28" s="17"/>
      <c r="BQ28" s="17"/>
      <c r="BS28" s="17"/>
      <c r="BT28" s="17"/>
      <c r="BU28" s="17"/>
      <c r="BW28" s="17"/>
      <c r="BX28" s="17"/>
      <c r="BY28" s="17"/>
      <c r="CA28" s="17"/>
      <c r="CB28" s="17"/>
      <c r="CC28" s="17"/>
      <c r="CE28" s="17"/>
      <c r="CF28" s="17"/>
      <c r="CG28" s="17"/>
      <c r="CI28" s="17"/>
      <c r="CJ28" s="17"/>
      <c r="CK28" s="17"/>
      <c r="CM28" s="17"/>
      <c r="CN28" s="17"/>
      <c r="CO28" s="17"/>
      <c r="CQ28" s="17"/>
      <c r="CR28" s="17"/>
      <c r="CS28" s="17"/>
      <c r="CU28" s="17"/>
      <c r="CV28" s="17"/>
      <c r="CW28" s="17"/>
      <c r="CY28" s="17"/>
      <c r="CZ28" s="17"/>
      <c r="DA28" s="17"/>
      <c r="DC28" s="17"/>
      <c r="DD28" s="17"/>
      <c r="DE28" s="17"/>
      <c r="DG28" s="17"/>
      <c r="DH28" s="17"/>
      <c r="DI28" s="17"/>
      <c r="DK28" s="17"/>
      <c r="DL28" s="17"/>
      <c r="DM28" s="17"/>
      <c r="DO28" s="17"/>
      <c r="DP28" s="17"/>
      <c r="DQ28" s="17"/>
      <c r="DS28" s="17"/>
      <c r="DT28" s="17"/>
      <c r="DU28" s="17"/>
      <c r="DW28" s="17"/>
      <c r="DX28" s="17"/>
      <c r="DY28" s="17"/>
      <c r="EA28" s="17"/>
      <c r="EB28" s="17"/>
      <c r="EC28" s="17"/>
      <c r="EE28" s="17"/>
      <c r="EF28" s="17"/>
      <c r="EG28" s="17"/>
      <c r="EI28" s="17"/>
      <c r="EJ28" s="17"/>
      <c r="EK28" s="17"/>
      <c r="EM28" s="17"/>
      <c r="EN28" s="17"/>
      <c r="EO28" s="17"/>
      <c r="EQ28" s="17"/>
      <c r="ER28" s="17"/>
      <c r="ES28" s="17"/>
      <c r="EU28" s="17"/>
      <c r="EV28" s="17"/>
      <c r="EW28" s="17"/>
      <c r="EY28" s="17"/>
      <c r="EZ28" s="17"/>
      <c r="FA28" s="17"/>
      <c r="FC28" s="17"/>
      <c r="FD28" s="17"/>
      <c r="FE28" s="17"/>
      <c r="FG28" s="17"/>
      <c r="FH28" s="17"/>
      <c r="FI28" s="17"/>
      <c r="FK28" s="17"/>
      <c r="FL28" s="17"/>
      <c r="FM28" s="17"/>
      <c r="FO28" s="17"/>
      <c r="FP28" s="17"/>
      <c r="FQ28" s="17"/>
      <c r="FS28" s="17"/>
      <c r="FT28" s="17"/>
      <c r="FU28" s="17"/>
      <c r="FW28" s="17"/>
      <c r="FX28" s="17"/>
      <c r="FY28" s="17"/>
      <c r="GA28" s="17"/>
      <c r="GB28" s="17"/>
      <c r="GC28" s="17"/>
      <c r="GE28" s="17"/>
      <c r="GF28" s="17"/>
      <c r="GG28" s="17"/>
      <c r="GI28" s="17"/>
      <c r="GJ28" s="17"/>
      <c r="GK28" s="17"/>
      <c r="GM28" s="17"/>
      <c r="GN28" s="17"/>
      <c r="GO28" s="17"/>
      <c r="GQ28" s="17"/>
      <c r="GR28" s="17"/>
      <c r="GS28" s="17"/>
      <c r="GU28" s="17"/>
      <c r="GV28" s="17"/>
      <c r="GW28" s="17"/>
      <c r="GY28" s="17"/>
      <c r="GZ28" s="17"/>
      <c r="HA28" s="17"/>
      <c r="HC28" s="17"/>
      <c r="HD28" s="17"/>
      <c r="HE28" s="17"/>
      <c r="HG28" s="17"/>
      <c r="HH28" s="17"/>
      <c r="HI28" s="17"/>
      <c r="HK28" s="17"/>
      <c r="HL28" s="17"/>
      <c r="HM28" s="17"/>
      <c r="HO28" s="17"/>
      <c r="HP28" s="17"/>
      <c r="HQ28" s="17"/>
      <c r="HS28" s="17"/>
      <c r="HT28" s="17"/>
      <c r="HU28" s="17"/>
      <c r="HW28" s="17"/>
      <c r="HX28" s="17"/>
      <c r="HY28" s="17"/>
      <c r="IA28" s="17"/>
      <c r="IB28" s="17"/>
      <c r="IC28" s="17"/>
      <c r="IE28" s="17"/>
      <c r="IF28" s="17"/>
      <c r="IG28" s="17"/>
      <c r="II28" s="17"/>
      <c r="IJ28" s="17"/>
      <c r="IK28" s="17"/>
      <c r="IM28" s="17"/>
      <c r="IN28" s="17"/>
      <c r="IO28" s="17"/>
      <c r="IQ28" s="17"/>
      <c r="IR28" s="17"/>
      <c r="IS28" s="17"/>
    </row>
    <row r="29" spans="1:254" ht="12" customHeight="1" x14ac:dyDescent="0.3">
      <c r="A29" s="42" t="s">
        <v>729</v>
      </c>
      <c r="B29" s="23">
        <v>1977</v>
      </c>
      <c r="C29" s="93" t="s">
        <v>723</v>
      </c>
      <c r="D29" s="25" t="s">
        <v>565</v>
      </c>
      <c r="E29" s="23">
        <v>1</v>
      </c>
      <c r="F29" s="23" t="s">
        <v>247</v>
      </c>
      <c r="G29" s="23" t="s">
        <v>252</v>
      </c>
      <c r="H29" s="84" t="s">
        <v>139</v>
      </c>
      <c r="I29" s="84"/>
      <c r="J29" s="114">
        <v>188</v>
      </c>
      <c r="K29" s="36"/>
      <c r="L29" s="18"/>
    </row>
    <row r="30" spans="1:254" ht="12" customHeight="1" x14ac:dyDescent="0.3">
      <c r="A30" s="42" t="s">
        <v>729</v>
      </c>
      <c r="B30" s="23">
        <v>1977</v>
      </c>
      <c r="C30" s="93"/>
      <c r="D30" s="23" t="s">
        <v>548</v>
      </c>
      <c r="E30" s="23">
        <v>1</v>
      </c>
      <c r="F30" s="23" t="s">
        <v>248</v>
      </c>
      <c r="G30" s="23" t="s">
        <v>1359</v>
      </c>
      <c r="H30" s="84" t="s">
        <v>231</v>
      </c>
      <c r="I30" s="84">
        <v>3</v>
      </c>
      <c r="J30" s="114"/>
      <c r="K30" s="36"/>
      <c r="L30" s="18"/>
    </row>
    <row r="31" spans="1:254" ht="12" customHeight="1" x14ac:dyDescent="0.3">
      <c r="A31" s="42" t="s">
        <v>645</v>
      </c>
      <c r="B31" s="23"/>
      <c r="C31" s="49"/>
      <c r="D31" s="25" t="s">
        <v>565</v>
      </c>
      <c r="E31" s="23">
        <v>1</v>
      </c>
      <c r="F31" s="25" t="s">
        <v>512</v>
      </c>
      <c r="G31" s="25" t="s">
        <v>512</v>
      </c>
      <c r="H31" s="84" t="s">
        <v>139</v>
      </c>
      <c r="I31" s="84"/>
      <c r="J31" s="114">
        <v>182</v>
      </c>
      <c r="K31" s="36"/>
      <c r="L31" s="18"/>
    </row>
    <row r="32" spans="1:254" ht="13.2" customHeight="1" x14ac:dyDescent="0.3">
      <c r="A32" s="42" t="s">
        <v>448</v>
      </c>
      <c r="B32" s="23">
        <v>1986</v>
      </c>
      <c r="C32" s="49"/>
      <c r="D32" s="23" t="s">
        <v>193</v>
      </c>
      <c r="E32" s="23">
        <v>1</v>
      </c>
      <c r="F32" s="23" t="s">
        <v>248</v>
      </c>
      <c r="G32" s="23" t="s">
        <v>314</v>
      </c>
      <c r="H32" s="84" t="s">
        <v>153</v>
      </c>
      <c r="I32" s="23"/>
      <c r="J32" s="115"/>
      <c r="K32" s="36"/>
      <c r="L32" s="18"/>
    </row>
    <row r="33" spans="1:13" ht="12" customHeight="1" x14ac:dyDescent="0.3">
      <c r="A33" s="42" t="s">
        <v>1408</v>
      </c>
      <c r="B33" s="23">
        <v>2016</v>
      </c>
      <c r="C33" s="49" t="s">
        <v>1409</v>
      </c>
      <c r="D33" s="25" t="s">
        <v>575</v>
      </c>
      <c r="E33" s="23">
        <v>1</v>
      </c>
      <c r="F33" s="23" t="s">
        <v>250</v>
      </c>
      <c r="G33" s="23" t="s">
        <v>1316</v>
      </c>
      <c r="H33" s="84" t="s">
        <v>730</v>
      </c>
      <c r="I33" s="84"/>
      <c r="J33" s="114">
        <v>109</v>
      </c>
      <c r="K33" s="41"/>
      <c r="L33" s="18"/>
    </row>
    <row r="34" spans="1:13" ht="12" customHeight="1" x14ac:dyDescent="0.3">
      <c r="A34" s="42" t="s">
        <v>1414</v>
      </c>
      <c r="B34" s="23">
        <v>1989</v>
      </c>
      <c r="C34" s="49" t="s">
        <v>761</v>
      </c>
      <c r="D34" s="25" t="s">
        <v>522</v>
      </c>
      <c r="E34" s="23">
        <v>1</v>
      </c>
      <c r="F34" s="23" t="s">
        <v>247</v>
      </c>
      <c r="G34" s="26" t="s">
        <v>948</v>
      </c>
      <c r="H34" s="84" t="s">
        <v>730</v>
      </c>
      <c r="I34" s="23"/>
      <c r="J34" s="114">
        <v>108</v>
      </c>
      <c r="K34" s="36"/>
      <c r="L34" s="18"/>
    </row>
    <row r="35" spans="1:13" ht="12" customHeight="1" x14ac:dyDescent="0.3">
      <c r="A35" s="42" t="s">
        <v>1</v>
      </c>
      <c r="B35" s="23">
        <v>1897</v>
      </c>
      <c r="C35" s="49"/>
      <c r="D35" s="25" t="s">
        <v>565</v>
      </c>
      <c r="E35" s="23">
        <v>2</v>
      </c>
      <c r="F35" s="23" t="s">
        <v>512</v>
      </c>
      <c r="G35" s="23" t="s">
        <v>251</v>
      </c>
      <c r="H35" s="84" t="s">
        <v>233</v>
      </c>
      <c r="I35" s="84">
        <v>3</v>
      </c>
      <c r="J35" s="115"/>
      <c r="K35" s="140"/>
      <c r="L35" s="18"/>
    </row>
    <row r="36" spans="1:13" ht="12" customHeight="1" x14ac:dyDescent="0.3">
      <c r="A36" s="42" t="s">
        <v>398</v>
      </c>
      <c r="B36" s="23"/>
      <c r="C36" s="49" t="s">
        <v>1509</v>
      </c>
      <c r="D36" s="24" t="s">
        <v>575</v>
      </c>
      <c r="E36" s="23">
        <v>1</v>
      </c>
      <c r="F36" s="23" t="s">
        <v>247</v>
      </c>
      <c r="G36" s="23" t="s">
        <v>252</v>
      </c>
      <c r="H36" s="84" t="s">
        <v>485</v>
      </c>
      <c r="I36" s="23"/>
      <c r="J36" s="114">
        <v>13</v>
      </c>
      <c r="K36" s="36"/>
      <c r="L36" s="18"/>
      <c r="M36" s="17"/>
    </row>
    <row r="37" spans="1:13" ht="12" customHeight="1" x14ac:dyDescent="0.3">
      <c r="A37" s="42" t="s">
        <v>399</v>
      </c>
      <c r="B37" s="23"/>
      <c r="C37" s="49" t="s">
        <v>1509</v>
      </c>
      <c r="D37" s="24" t="s">
        <v>575</v>
      </c>
      <c r="E37" s="23">
        <v>1</v>
      </c>
      <c r="F37" s="23" t="s">
        <v>247</v>
      </c>
      <c r="G37" s="23" t="s">
        <v>252</v>
      </c>
      <c r="H37" s="84" t="s">
        <v>485</v>
      </c>
      <c r="I37" s="23"/>
      <c r="J37" s="114">
        <v>13</v>
      </c>
      <c r="K37" s="36"/>
      <c r="L37" s="18"/>
      <c r="M37" s="17"/>
    </row>
    <row r="38" spans="1:13" ht="12" customHeight="1" x14ac:dyDescent="0.3">
      <c r="A38" s="42" t="s">
        <v>397</v>
      </c>
      <c r="B38" s="23"/>
      <c r="C38" s="49" t="s">
        <v>1509</v>
      </c>
      <c r="D38" s="24" t="s">
        <v>575</v>
      </c>
      <c r="E38" s="23">
        <v>1</v>
      </c>
      <c r="F38" s="23" t="s">
        <v>247</v>
      </c>
      <c r="G38" s="23" t="s">
        <v>252</v>
      </c>
      <c r="H38" s="84" t="s">
        <v>485</v>
      </c>
      <c r="I38" s="23"/>
      <c r="J38" s="114">
        <v>13</v>
      </c>
      <c r="K38" s="36"/>
      <c r="L38" s="18"/>
      <c r="M38" s="17"/>
    </row>
    <row r="39" spans="1:13" ht="12" customHeight="1" x14ac:dyDescent="0.3">
      <c r="A39" s="42" t="s">
        <v>111</v>
      </c>
      <c r="B39" s="23">
        <v>1938</v>
      </c>
      <c r="C39" s="49"/>
      <c r="D39" s="25" t="s">
        <v>565</v>
      </c>
      <c r="E39" s="23">
        <v>1</v>
      </c>
      <c r="F39" s="23" t="s">
        <v>247</v>
      </c>
      <c r="G39" s="23" t="s">
        <v>253</v>
      </c>
      <c r="H39" s="84" t="s">
        <v>139</v>
      </c>
      <c r="I39" s="23"/>
      <c r="J39" s="114">
        <v>166</v>
      </c>
      <c r="K39" s="36"/>
      <c r="L39" s="18"/>
      <c r="M39" s="17"/>
    </row>
    <row r="40" spans="1:13" ht="12" customHeight="1" x14ac:dyDescent="0.3">
      <c r="A40" s="42" t="s">
        <v>107</v>
      </c>
      <c r="B40" s="23">
        <v>1955</v>
      </c>
      <c r="C40" s="49"/>
      <c r="D40" s="25" t="s">
        <v>565</v>
      </c>
      <c r="E40" s="23">
        <v>1</v>
      </c>
      <c r="F40" s="23" t="s">
        <v>247</v>
      </c>
      <c r="G40" s="23" t="s">
        <v>253</v>
      </c>
      <c r="H40" s="84" t="s">
        <v>139</v>
      </c>
      <c r="I40" s="84"/>
      <c r="J40" s="114">
        <v>192</v>
      </c>
      <c r="K40" s="36"/>
      <c r="L40" s="18"/>
      <c r="M40" s="17"/>
    </row>
    <row r="41" spans="1:13" ht="12" customHeight="1" x14ac:dyDescent="0.3">
      <c r="A41" s="42" t="s">
        <v>106</v>
      </c>
      <c r="B41" s="23">
        <v>1958</v>
      </c>
      <c r="C41" s="49"/>
      <c r="D41" s="25" t="s">
        <v>565</v>
      </c>
      <c r="E41" s="23">
        <v>1</v>
      </c>
      <c r="F41" s="23" t="s">
        <v>247</v>
      </c>
      <c r="G41" s="23" t="s">
        <v>253</v>
      </c>
      <c r="H41" s="84" t="s">
        <v>139</v>
      </c>
      <c r="I41" s="84"/>
      <c r="J41" s="114">
        <v>192</v>
      </c>
      <c r="K41" s="36"/>
      <c r="L41" s="18"/>
      <c r="M41" s="17"/>
    </row>
    <row r="42" spans="1:13" ht="12" customHeight="1" x14ac:dyDescent="0.3">
      <c r="A42" s="42" t="s">
        <v>108</v>
      </c>
      <c r="B42" s="23">
        <v>1957</v>
      </c>
      <c r="C42" s="49"/>
      <c r="D42" s="25" t="s">
        <v>565</v>
      </c>
      <c r="E42" s="23">
        <v>1</v>
      </c>
      <c r="F42" s="23" t="s">
        <v>247</v>
      </c>
      <c r="G42" s="23" t="s">
        <v>253</v>
      </c>
      <c r="H42" s="84" t="s">
        <v>139</v>
      </c>
      <c r="I42" s="84"/>
      <c r="J42" s="114">
        <v>193</v>
      </c>
      <c r="K42" s="36"/>
      <c r="L42" s="18"/>
      <c r="M42" s="17"/>
    </row>
    <row r="43" spans="1:13" ht="12" customHeight="1" x14ac:dyDescent="0.3">
      <c r="A43" s="42" t="s">
        <v>109</v>
      </c>
      <c r="B43" s="23">
        <v>1958</v>
      </c>
      <c r="C43" s="49"/>
      <c r="D43" s="25" t="s">
        <v>565</v>
      </c>
      <c r="E43" s="23">
        <v>1</v>
      </c>
      <c r="F43" s="23" t="s">
        <v>247</v>
      </c>
      <c r="G43" s="23" t="s">
        <v>253</v>
      </c>
      <c r="H43" s="84" t="s">
        <v>139</v>
      </c>
      <c r="I43" s="84"/>
      <c r="J43" s="114">
        <v>193</v>
      </c>
      <c r="K43" s="36"/>
      <c r="L43" s="18"/>
      <c r="M43" s="17"/>
    </row>
    <row r="44" spans="1:13" ht="12" customHeight="1" x14ac:dyDescent="0.3">
      <c r="A44" s="42" t="s">
        <v>110</v>
      </c>
      <c r="B44" s="23">
        <v>1959</v>
      </c>
      <c r="C44" s="49"/>
      <c r="D44" s="25" t="s">
        <v>565</v>
      </c>
      <c r="E44" s="23">
        <v>1</v>
      </c>
      <c r="F44" s="23" t="s">
        <v>247</v>
      </c>
      <c r="G44" s="23" t="s">
        <v>253</v>
      </c>
      <c r="H44" s="84" t="s">
        <v>139</v>
      </c>
      <c r="I44" s="84"/>
      <c r="J44" s="114">
        <v>193</v>
      </c>
      <c r="K44" s="36"/>
      <c r="L44" s="18"/>
      <c r="M44" s="17"/>
    </row>
    <row r="45" spans="1:13" ht="12" customHeight="1" x14ac:dyDescent="0.3">
      <c r="A45" s="42" t="s">
        <v>1426</v>
      </c>
      <c r="B45" s="23">
        <v>1954</v>
      </c>
      <c r="C45" s="49"/>
      <c r="D45" s="25" t="s">
        <v>565</v>
      </c>
      <c r="E45" s="23">
        <v>1</v>
      </c>
      <c r="F45" s="23" t="s">
        <v>247</v>
      </c>
      <c r="G45" s="23" t="s">
        <v>253</v>
      </c>
      <c r="H45" s="84" t="s">
        <v>139</v>
      </c>
      <c r="I45" s="84"/>
      <c r="J45" s="114">
        <v>192</v>
      </c>
      <c r="K45" s="36"/>
      <c r="L45" s="18"/>
      <c r="M45" s="17"/>
    </row>
    <row r="46" spans="1:13" ht="12" customHeight="1" x14ac:dyDescent="0.3">
      <c r="A46" s="42" t="s">
        <v>396</v>
      </c>
      <c r="B46" s="23">
        <v>1988</v>
      </c>
      <c r="C46" s="49" t="s">
        <v>1509</v>
      </c>
      <c r="D46" s="23" t="s">
        <v>980</v>
      </c>
      <c r="E46" s="23">
        <v>1</v>
      </c>
      <c r="F46" s="23" t="s">
        <v>247</v>
      </c>
      <c r="G46" s="23" t="s">
        <v>931</v>
      </c>
      <c r="H46" s="84" t="s">
        <v>485</v>
      </c>
      <c r="I46" s="23"/>
      <c r="J46" s="114">
        <v>13</v>
      </c>
      <c r="K46" s="36"/>
      <c r="L46" s="18"/>
      <c r="M46" s="17"/>
    </row>
    <row r="47" spans="1:13" ht="12" customHeight="1" x14ac:dyDescent="0.3">
      <c r="A47" s="42" t="s">
        <v>1115</v>
      </c>
      <c r="B47" s="23">
        <v>1980</v>
      </c>
      <c r="C47" s="49" t="s">
        <v>1509</v>
      </c>
      <c r="D47" s="23" t="s">
        <v>568</v>
      </c>
      <c r="E47" s="23">
        <v>1</v>
      </c>
      <c r="F47" s="23" t="s">
        <v>247</v>
      </c>
      <c r="G47" s="23" t="s">
        <v>248</v>
      </c>
      <c r="H47" s="84" t="s">
        <v>231</v>
      </c>
      <c r="I47" s="84">
        <v>3</v>
      </c>
      <c r="J47" s="115"/>
      <c r="K47" s="36"/>
      <c r="L47" s="18"/>
      <c r="M47" s="17"/>
    </row>
    <row r="48" spans="1:13" ht="10.8" customHeight="1" x14ac:dyDescent="0.3">
      <c r="A48" s="42" t="s">
        <v>1283</v>
      </c>
      <c r="B48" s="23">
        <v>1980</v>
      </c>
      <c r="C48" s="49" t="s">
        <v>1509</v>
      </c>
      <c r="D48" s="25" t="s">
        <v>568</v>
      </c>
      <c r="E48" s="23">
        <v>1</v>
      </c>
      <c r="F48" s="23" t="s">
        <v>248</v>
      </c>
      <c r="G48" s="23" t="s">
        <v>252</v>
      </c>
      <c r="H48" s="99" t="s">
        <v>231</v>
      </c>
      <c r="I48" s="99">
        <v>3</v>
      </c>
      <c r="J48" s="114"/>
      <c r="K48" s="36"/>
      <c r="L48" s="18"/>
      <c r="M48" s="17"/>
    </row>
    <row r="49" spans="1:13" ht="12" customHeight="1" x14ac:dyDescent="0.3">
      <c r="A49" s="42" t="s">
        <v>15</v>
      </c>
      <c r="B49" s="23">
        <v>1990</v>
      </c>
      <c r="C49" s="49"/>
      <c r="D49" s="23" t="s">
        <v>568</v>
      </c>
      <c r="E49" s="23">
        <v>1</v>
      </c>
      <c r="F49" s="23" t="s">
        <v>247</v>
      </c>
      <c r="G49" s="23" t="s">
        <v>251</v>
      </c>
      <c r="H49" s="84" t="s">
        <v>233</v>
      </c>
      <c r="I49" s="84">
        <v>4</v>
      </c>
      <c r="J49" s="115"/>
      <c r="K49" s="36"/>
      <c r="L49" s="18"/>
      <c r="M49" s="17"/>
    </row>
    <row r="50" spans="1:13" ht="12" customHeight="1" x14ac:dyDescent="0.3">
      <c r="A50" s="42" t="s">
        <v>29</v>
      </c>
      <c r="B50" s="23">
        <v>1971</v>
      </c>
      <c r="C50" s="49"/>
      <c r="D50" s="23" t="s">
        <v>565</v>
      </c>
      <c r="E50" s="23">
        <v>1</v>
      </c>
      <c r="F50" s="23" t="s">
        <v>248</v>
      </c>
      <c r="G50" s="23" t="s">
        <v>251</v>
      </c>
      <c r="H50" s="84" t="s">
        <v>233</v>
      </c>
      <c r="I50" s="84" t="s">
        <v>967</v>
      </c>
      <c r="J50" s="115"/>
      <c r="K50" s="36"/>
      <c r="L50" s="18"/>
      <c r="M50" s="17"/>
    </row>
    <row r="51" spans="1:13" ht="12.6" customHeight="1" x14ac:dyDescent="0.3">
      <c r="A51" s="42" t="s">
        <v>30</v>
      </c>
      <c r="B51" s="23">
        <v>1987</v>
      </c>
      <c r="C51" s="49"/>
      <c r="D51" s="23" t="s">
        <v>565</v>
      </c>
      <c r="E51" s="23">
        <v>1</v>
      </c>
      <c r="F51" s="23" t="s">
        <v>248</v>
      </c>
      <c r="G51" s="23" t="s">
        <v>251</v>
      </c>
      <c r="H51" s="84" t="s">
        <v>233</v>
      </c>
      <c r="I51" s="84" t="s">
        <v>967</v>
      </c>
      <c r="J51" s="115"/>
      <c r="K51" s="36"/>
      <c r="L51" s="18"/>
      <c r="M51" s="17"/>
    </row>
    <row r="52" spans="1:13" ht="12.6" customHeight="1" x14ac:dyDescent="0.3">
      <c r="A52" s="42" t="s">
        <v>35</v>
      </c>
      <c r="B52" s="23">
        <v>1937</v>
      </c>
      <c r="C52" s="49"/>
      <c r="D52" s="23" t="s">
        <v>565</v>
      </c>
      <c r="E52" s="23">
        <v>1</v>
      </c>
      <c r="F52" s="23" t="s">
        <v>248</v>
      </c>
      <c r="G52" s="23" t="s">
        <v>251</v>
      </c>
      <c r="H52" s="84" t="s">
        <v>233</v>
      </c>
      <c r="I52" s="84" t="s">
        <v>967</v>
      </c>
      <c r="J52" s="115"/>
      <c r="K52" s="36"/>
      <c r="L52" s="18"/>
    </row>
    <row r="53" spans="1:13" ht="11.4" customHeight="1" x14ac:dyDescent="0.3">
      <c r="A53" s="42" t="s">
        <v>35</v>
      </c>
      <c r="B53" s="23">
        <v>1939</v>
      </c>
      <c r="C53" s="49"/>
      <c r="D53" s="23" t="s">
        <v>565</v>
      </c>
      <c r="E53" s="23">
        <v>1</v>
      </c>
      <c r="F53" s="23" t="s">
        <v>248</v>
      </c>
      <c r="G53" s="23" t="s">
        <v>251</v>
      </c>
      <c r="H53" s="84" t="s">
        <v>233</v>
      </c>
      <c r="I53" s="84" t="s">
        <v>967</v>
      </c>
      <c r="J53" s="115"/>
      <c r="K53" s="36"/>
      <c r="L53" s="18"/>
    </row>
    <row r="54" spans="1:13" ht="12.6" customHeight="1" x14ac:dyDescent="0.3">
      <c r="A54" s="42" t="s">
        <v>18</v>
      </c>
      <c r="B54" s="160"/>
      <c r="C54" s="161"/>
      <c r="D54" s="24" t="s">
        <v>568</v>
      </c>
      <c r="E54" s="24">
        <v>1</v>
      </c>
      <c r="F54" s="24" t="s">
        <v>247</v>
      </c>
      <c r="G54" s="24" t="s">
        <v>251</v>
      </c>
      <c r="H54" s="100" t="s">
        <v>233</v>
      </c>
      <c r="I54" s="24"/>
      <c r="J54" s="115"/>
      <c r="K54" s="173"/>
      <c r="L54" s="18"/>
    </row>
    <row r="55" spans="1:13" ht="12.6" customHeight="1" x14ac:dyDescent="0.3">
      <c r="A55" s="42" t="s">
        <v>246</v>
      </c>
      <c r="B55" s="23">
        <v>1984</v>
      </c>
      <c r="C55" s="49"/>
      <c r="D55" s="23" t="s">
        <v>568</v>
      </c>
      <c r="E55" s="23">
        <v>1</v>
      </c>
      <c r="F55" s="23" t="s">
        <v>247</v>
      </c>
      <c r="G55" s="23" t="s">
        <v>251</v>
      </c>
      <c r="H55" s="84" t="s">
        <v>233</v>
      </c>
      <c r="I55" s="84">
        <v>4</v>
      </c>
      <c r="J55" s="115"/>
      <c r="K55" s="36"/>
      <c r="L55" s="18"/>
    </row>
    <row r="56" spans="1:13" ht="10.8" customHeight="1" x14ac:dyDescent="0.3">
      <c r="A56" s="42" t="s">
        <v>12</v>
      </c>
      <c r="B56" s="23">
        <v>1988</v>
      </c>
      <c r="C56" s="49"/>
      <c r="D56" s="23" t="s">
        <v>568</v>
      </c>
      <c r="E56" s="23">
        <v>1</v>
      </c>
      <c r="F56" s="23" t="s">
        <v>247</v>
      </c>
      <c r="G56" s="23" t="s">
        <v>251</v>
      </c>
      <c r="H56" s="84" t="s">
        <v>233</v>
      </c>
      <c r="I56" s="84">
        <v>4</v>
      </c>
      <c r="J56" s="115"/>
      <c r="K56" s="36"/>
      <c r="L56" s="18"/>
    </row>
    <row r="57" spans="1:13" ht="12" customHeight="1" x14ac:dyDescent="0.3">
      <c r="A57" s="42" t="s">
        <v>11</v>
      </c>
      <c r="B57" s="23">
        <v>1987</v>
      </c>
      <c r="C57" s="49"/>
      <c r="D57" s="23" t="s">
        <v>568</v>
      </c>
      <c r="E57" s="23">
        <v>1</v>
      </c>
      <c r="F57" s="23" t="s">
        <v>247</v>
      </c>
      <c r="G57" s="23" t="s">
        <v>251</v>
      </c>
      <c r="H57" s="84" t="s">
        <v>233</v>
      </c>
      <c r="I57" s="84">
        <v>4</v>
      </c>
      <c r="J57" s="115"/>
      <c r="K57" s="36"/>
      <c r="L57" s="18"/>
    </row>
    <row r="58" spans="1:13" ht="14.4" customHeight="1" x14ac:dyDescent="0.3">
      <c r="A58" s="42" t="s">
        <v>11</v>
      </c>
      <c r="B58" s="23">
        <v>1989</v>
      </c>
      <c r="C58" s="49"/>
      <c r="D58" s="23" t="s">
        <v>568</v>
      </c>
      <c r="E58" s="23">
        <v>1</v>
      </c>
      <c r="F58" s="23" t="s">
        <v>247</v>
      </c>
      <c r="G58" s="23" t="s">
        <v>251</v>
      </c>
      <c r="H58" s="84" t="s">
        <v>233</v>
      </c>
      <c r="I58" s="84">
        <v>4</v>
      </c>
      <c r="J58" s="115"/>
      <c r="K58" s="36"/>
      <c r="L58" s="18"/>
    </row>
    <row r="59" spans="1:13" ht="12" customHeight="1" x14ac:dyDescent="0.3">
      <c r="A59" s="42" t="s">
        <v>11</v>
      </c>
      <c r="B59" s="23">
        <v>1991</v>
      </c>
      <c r="C59" s="49"/>
      <c r="D59" s="23" t="s">
        <v>568</v>
      </c>
      <c r="E59" s="23">
        <v>1</v>
      </c>
      <c r="F59" s="23" t="s">
        <v>247</v>
      </c>
      <c r="G59" s="23" t="s">
        <v>251</v>
      </c>
      <c r="H59" s="84" t="s">
        <v>233</v>
      </c>
      <c r="I59" s="84">
        <v>4</v>
      </c>
      <c r="J59" s="115"/>
      <c r="K59" s="36"/>
      <c r="L59" s="18"/>
    </row>
    <row r="60" spans="1:13" ht="12" customHeight="1" x14ac:dyDescent="0.3">
      <c r="A60" s="42" t="s">
        <v>2</v>
      </c>
      <c r="B60" s="23">
        <v>1931</v>
      </c>
      <c r="C60" s="49"/>
      <c r="D60" s="23" t="s">
        <v>565</v>
      </c>
      <c r="E60" s="23">
        <v>1</v>
      </c>
      <c r="F60" s="23" t="s">
        <v>248</v>
      </c>
      <c r="G60" s="23" t="s">
        <v>251</v>
      </c>
      <c r="H60" s="84" t="s">
        <v>233</v>
      </c>
      <c r="I60" s="84" t="s">
        <v>967</v>
      </c>
      <c r="J60" s="115"/>
      <c r="K60" s="36"/>
      <c r="L60" s="18"/>
    </row>
    <row r="61" spans="1:13" ht="12" customHeight="1" x14ac:dyDescent="0.3">
      <c r="A61" s="42" t="s">
        <v>136</v>
      </c>
      <c r="B61" s="23">
        <v>1948</v>
      </c>
      <c r="C61" s="49"/>
      <c r="D61" s="23" t="s">
        <v>565</v>
      </c>
      <c r="E61" s="23">
        <v>1</v>
      </c>
      <c r="F61" s="23" t="s">
        <v>248</v>
      </c>
      <c r="G61" s="23" t="s">
        <v>251</v>
      </c>
      <c r="H61" s="84" t="s">
        <v>233</v>
      </c>
      <c r="I61" s="84" t="s">
        <v>967</v>
      </c>
      <c r="J61" s="115"/>
      <c r="K61" s="36"/>
      <c r="L61" s="18"/>
    </row>
    <row r="62" spans="1:13" ht="12" customHeight="1" x14ac:dyDescent="0.3">
      <c r="A62" s="42" t="s">
        <v>38</v>
      </c>
      <c r="B62" s="23">
        <v>1890</v>
      </c>
      <c r="C62" s="49"/>
      <c r="D62" s="23" t="s">
        <v>565</v>
      </c>
      <c r="E62" s="23">
        <v>3</v>
      </c>
      <c r="F62" s="23" t="s">
        <v>248</v>
      </c>
      <c r="G62" s="23" t="s">
        <v>251</v>
      </c>
      <c r="H62" s="84" t="s">
        <v>233</v>
      </c>
      <c r="I62" s="84" t="s">
        <v>967</v>
      </c>
      <c r="J62" s="115"/>
      <c r="K62" s="36"/>
      <c r="L62" s="18"/>
    </row>
    <row r="63" spans="1:13" ht="12" customHeight="1" x14ac:dyDescent="0.3">
      <c r="A63" s="42" t="s">
        <v>37</v>
      </c>
      <c r="B63" s="23">
        <v>1890</v>
      </c>
      <c r="C63" s="49"/>
      <c r="D63" s="23" t="s">
        <v>565</v>
      </c>
      <c r="E63" s="23">
        <v>2</v>
      </c>
      <c r="F63" s="23" t="s">
        <v>248</v>
      </c>
      <c r="G63" s="23" t="s">
        <v>251</v>
      </c>
      <c r="H63" s="84" t="s">
        <v>233</v>
      </c>
      <c r="I63" s="84" t="s">
        <v>967</v>
      </c>
      <c r="J63" s="115"/>
      <c r="K63" s="36"/>
      <c r="L63" s="18"/>
    </row>
    <row r="64" spans="1:13" ht="12.6" customHeight="1" x14ac:dyDescent="0.3">
      <c r="A64" s="42" t="s">
        <v>137</v>
      </c>
      <c r="B64" s="23">
        <v>1926</v>
      </c>
      <c r="C64" s="49"/>
      <c r="D64" s="23" t="s">
        <v>565</v>
      </c>
      <c r="E64" s="23">
        <v>1</v>
      </c>
      <c r="F64" s="23" t="s">
        <v>248</v>
      </c>
      <c r="G64" s="23" t="s">
        <v>251</v>
      </c>
      <c r="H64" s="84" t="s">
        <v>233</v>
      </c>
      <c r="I64" s="84" t="s">
        <v>967</v>
      </c>
      <c r="J64" s="115"/>
      <c r="K64" s="36"/>
      <c r="L64" s="18"/>
    </row>
    <row r="65" spans="1:12" ht="12" customHeight="1" x14ac:dyDescent="0.3">
      <c r="A65" s="42" t="s">
        <v>5</v>
      </c>
      <c r="B65" s="23">
        <v>1941</v>
      </c>
      <c r="C65" s="49"/>
      <c r="D65" s="23" t="s">
        <v>565</v>
      </c>
      <c r="E65" s="23">
        <v>1</v>
      </c>
      <c r="F65" s="23" t="s">
        <v>248</v>
      </c>
      <c r="G65" s="23" t="s">
        <v>251</v>
      </c>
      <c r="H65" s="84" t="s">
        <v>233</v>
      </c>
      <c r="I65" s="84" t="s">
        <v>967</v>
      </c>
      <c r="J65" s="115"/>
      <c r="K65" s="36"/>
      <c r="L65" s="18"/>
    </row>
    <row r="66" spans="1:12" ht="12" customHeight="1" x14ac:dyDescent="0.3">
      <c r="A66" s="42" t="s">
        <v>3</v>
      </c>
      <c r="B66" s="23">
        <v>1935</v>
      </c>
      <c r="C66" s="49"/>
      <c r="D66" s="23" t="s">
        <v>565</v>
      </c>
      <c r="E66" s="23">
        <v>1</v>
      </c>
      <c r="F66" s="23" t="s">
        <v>248</v>
      </c>
      <c r="G66" s="23" t="s">
        <v>251</v>
      </c>
      <c r="H66" s="84" t="s">
        <v>233</v>
      </c>
      <c r="I66" s="84" t="s">
        <v>967</v>
      </c>
      <c r="J66" s="115"/>
      <c r="K66" s="36"/>
      <c r="L66" s="18"/>
    </row>
    <row r="67" spans="1:12" ht="12" customHeight="1" x14ac:dyDescent="0.3">
      <c r="A67" s="42" t="s">
        <v>4</v>
      </c>
      <c r="B67" s="23">
        <v>1935</v>
      </c>
      <c r="C67" s="49"/>
      <c r="D67" s="23" t="s">
        <v>565</v>
      </c>
      <c r="E67" s="23">
        <v>1</v>
      </c>
      <c r="F67" s="23" t="s">
        <v>248</v>
      </c>
      <c r="G67" s="23" t="s">
        <v>251</v>
      </c>
      <c r="H67" s="84" t="s">
        <v>233</v>
      </c>
      <c r="I67" s="84" t="s">
        <v>967</v>
      </c>
      <c r="J67" s="115"/>
      <c r="K67" s="36"/>
      <c r="L67" s="18"/>
    </row>
    <row r="68" spans="1:12" ht="12" customHeight="1" x14ac:dyDescent="0.3">
      <c r="A68" s="42" t="s">
        <v>1126</v>
      </c>
      <c r="B68" s="24">
        <v>1991</v>
      </c>
      <c r="C68" s="50" t="s">
        <v>723</v>
      </c>
      <c r="D68" s="186" t="s">
        <v>565</v>
      </c>
      <c r="E68" s="24">
        <v>1</v>
      </c>
      <c r="F68" s="24" t="s">
        <v>247</v>
      </c>
      <c r="G68" s="24" t="s">
        <v>251</v>
      </c>
      <c r="H68" s="100" t="s">
        <v>233</v>
      </c>
      <c r="I68" s="100"/>
      <c r="J68" s="115"/>
      <c r="K68" s="140"/>
      <c r="L68" s="18"/>
    </row>
    <row r="69" spans="1:12" ht="12" customHeight="1" x14ac:dyDescent="0.3">
      <c r="A69" s="42" t="s">
        <v>94</v>
      </c>
      <c r="B69" s="23">
        <v>1996</v>
      </c>
      <c r="C69" s="49"/>
      <c r="D69" s="25" t="s">
        <v>565</v>
      </c>
      <c r="E69" s="23">
        <v>1</v>
      </c>
      <c r="F69" s="23" t="s">
        <v>249</v>
      </c>
      <c r="G69" s="23" t="s">
        <v>251</v>
      </c>
      <c r="H69" s="84" t="s">
        <v>233</v>
      </c>
      <c r="I69" s="84">
        <v>4</v>
      </c>
      <c r="J69" s="115"/>
      <c r="K69" s="36"/>
      <c r="L69" s="18"/>
    </row>
    <row r="70" spans="1:12" ht="12" customHeight="1" x14ac:dyDescent="0.3">
      <c r="A70" s="42" t="s">
        <v>138</v>
      </c>
      <c r="B70" s="23">
        <v>1930</v>
      </c>
      <c r="C70" s="49"/>
      <c r="D70" s="23" t="s">
        <v>565</v>
      </c>
      <c r="E70" s="23">
        <v>1</v>
      </c>
      <c r="F70" s="23" t="s">
        <v>248</v>
      </c>
      <c r="G70" s="23" t="s">
        <v>251</v>
      </c>
      <c r="H70" s="84" t="s">
        <v>233</v>
      </c>
      <c r="I70" s="84" t="s">
        <v>967</v>
      </c>
      <c r="J70" s="115"/>
      <c r="K70" s="36"/>
      <c r="L70" s="18"/>
    </row>
    <row r="71" spans="1:12" ht="11.4" customHeight="1" x14ac:dyDescent="0.3">
      <c r="A71" s="42" t="s">
        <v>16</v>
      </c>
      <c r="B71" s="23">
        <v>1990</v>
      </c>
      <c r="C71" s="49"/>
      <c r="D71" s="23" t="s">
        <v>568</v>
      </c>
      <c r="E71" s="23">
        <v>1</v>
      </c>
      <c r="F71" s="23" t="s">
        <v>247</v>
      </c>
      <c r="G71" s="23" t="s">
        <v>251</v>
      </c>
      <c r="H71" s="84" t="s">
        <v>233</v>
      </c>
      <c r="I71" s="84">
        <v>4</v>
      </c>
      <c r="J71" s="115"/>
      <c r="K71" s="36"/>
      <c r="L71" s="18"/>
    </row>
    <row r="72" spans="1:12" ht="12" customHeight="1" x14ac:dyDescent="0.3">
      <c r="A72" s="42" t="s">
        <v>16</v>
      </c>
      <c r="B72" s="23">
        <v>1991</v>
      </c>
      <c r="C72" s="49"/>
      <c r="D72" s="23" t="s">
        <v>568</v>
      </c>
      <c r="E72" s="23">
        <v>1</v>
      </c>
      <c r="F72" s="23" t="s">
        <v>247</v>
      </c>
      <c r="G72" s="23" t="s">
        <v>251</v>
      </c>
      <c r="H72" s="84" t="s">
        <v>233</v>
      </c>
      <c r="I72" s="84">
        <v>4</v>
      </c>
      <c r="J72" s="115"/>
      <c r="K72" s="36"/>
      <c r="L72" s="18"/>
    </row>
    <row r="73" spans="1:12" ht="12" customHeight="1" x14ac:dyDescent="0.3">
      <c r="A73" s="42" t="s">
        <v>16</v>
      </c>
      <c r="B73" s="23">
        <v>1992</v>
      </c>
      <c r="C73" s="49"/>
      <c r="D73" s="23" t="s">
        <v>568</v>
      </c>
      <c r="E73" s="23">
        <v>1</v>
      </c>
      <c r="F73" s="23" t="s">
        <v>247</v>
      </c>
      <c r="G73" s="23" t="s">
        <v>251</v>
      </c>
      <c r="H73" s="84" t="s">
        <v>233</v>
      </c>
      <c r="I73" s="84">
        <v>4</v>
      </c>
      <c r="J73" s="115"/>
      <c r="K73" s="36"/>
      <c r="L73" s="18"/>
    </row>
    <row r="74" spans="1:12" ht="12" customHeight="1" x14ac:dyDescent="0.3">
      <c r="A74" s="42" t="s">
        <v>93</v>
      </c>
      <c r="B74" s="23">
        <v>1994</v>
      </c>
      <c r="C74" s="49"/>
      <c r="D74" s="25" t="s">
        <v>565</v>
      </c>
      <c r="E74" s="23">
        <v>1</v>
      </c>
      <c r="F74" s="23" t="s">
        <v>247</v>
      </c>
      <c r="G74" s="23" t="s">
        <v>251</v>
      </c>
      <c r="H74" s="84" t="s">
        <v>233</v>
      </c>
      <c r="I74" s="84">
        <v>4</v>
      </c>
      <c r="J74" s="115"/>
      <c r="K74" s="36"/>
      <c r="L74" s="18"/>
    </row>
    <row r="75" spans="1:12" ht="12" customHeight="1" x14ac:dyDescent="0.3">
      <c r="A75" s="42" t="s">
        <v>95</v>
      </c>
      <c r="B75" s="23">
        <v>1983</v>
      </c>
      <c r="C75" s="49"/>
      <c r="D75" s="25" t="s">
        <v>565</v>
      </c>
      <c r="E75" s="23">
        <v>2</v>
      </c>
      <c r="F75" s="23" t="s">
        <v>249</v>
      </c>
      <c r="G75" s="23" t="s">
        <v>251</v>
      </c>
      <c r="H75" s="84" t="s">
        <v>233</v>
      </c>
      <c r="I75" s="84">
        <v>4</v>
      </c>
      <c r="J75" s="115"/>
      <c r="K75" s="36"/>
      <c r="L75" s="18"/>
    </row>
    <row r="76" spans="1:12" ht="12" customHeight="1" x14ac:dyDescent="0.3">
      <c r="A76" s="42" t="s">
        <v>95</v>
      </c>
      <c r="B76" s="23">
        <v>1984</v>
      </c>
      <c r="C76" s="49"/>
      <c r="D76" s="25" t="s">
        <v>565</v>
      </c>
      <c r="E76" s="23">
        <v>1</v>
      </c>
      <c r="F76" s="23" t="s">
        <v>249</v>
      </c>
      <c r="G76" s="23" t="s">
        <v>251</v>
      </c>
      <c r="H76" s="84" t="s">
        <v>233</v>
      </c>
      <c r="I76" s="84">
        <v>4</v>
      </c>
      <c r="J76" s="115"/>
      <c r="K76" s="36"/>
      <c r="L76" s="18"/>
    </row>
    <row r="77" spans="1:12" ht="12" customHeight="1" x14ac:dyDescent="0.3">
      <c r="A77" s="42" t="s">
        <v>95</v>
      </c>
      <c r="B77" s="23">
        <v>1985</v>
      </c>
      <c r="C77" s="49"/>
      <c r="D77" s="25" t="s">
        <v>565</v>
      </c>
      <c r="E77" s="23">
        <v>1</v>
      </c>
      <c r="F77" s="23" t="s">
        <v>249</v>
      </c>
      <c r="G77" s="23" t="s">
        <v>251</v>
      </c>
      <c r="H77" s="84" t="s">
        <v>233</v>
      </c>
      <c r="I77" s="84">
        <v>4</v>
      </c>
      <c r="J77" s="115"/>
      <c r="K77" s="36"/>
      <c r="L77" s="18"/>
    </row>
    <row r="78" spans="1:12" ht="12" customHeight="1" x14ac:dyDescent="0.3">
      <c r="A78" s="42" t="s">
        <v>95</v>
      </c>
      <c r="B78" s="23">
        <v>1986</v>
      </c>
      <c r="C78" s="49"/>
      <c r="D78" s="25" t="s">
        <v>565</v>
      </c>
      <c r="E78" s="23">
        <v>2</v>
      </c>
      <c r="F78" s="23" t="s">
        <v>249</v>
      </c>
      <c r="G78" s="23" t="s">
        <v>251</v>
      </c>
      <c r="H78" s="84" t="s">
        <v>233</v>
      </c>
      <c r="I78" s="84">
        <v>4</v>
      </c>
      <c r="J78" s="115"/>
      <c r="K78" s="36"/>
      <c r="L78" s="18"/>
    </row>
    <row r="79" spans="1:12" ht="12" customHeight="1" x14ac:dyDescent="0.3">
      <c r="A79" s="42" t="s">
        <v>354</v>
      </c>
      <c r="B79" s="23">
        <v>1984</v>
      </c>
      <c r="C79" s="49" t="s">
        <v>355</v>
      </c>
      <c r="D79" s="25" t="s">
        <v>522</v>
      </c>
      <c r="E79" s="23">
        <v>1</v>
      </c>
      <c r="F79" s="23" t="s">
        <v>247</v>
      </c>
      <c r="G79" s="23" t="s">
        <v>252</v>
      </c>
      <c r="H79" s="84" t="s">
        <v>485</v>
      </c>
      <c r="I79" s="23"/>
      <c r="J79" s="114">
        <v>7</v>
      </c>
      <c r="K79" s="36"/>
      <c r="L79" s="18"/>
    </row>
    <row r="80" spans="1:12" ht="12" customHeight="1" x14ac:dyDescent="0.3">
      <c r="A80" s="42" t="s">
        <v>40</v>
      </c>
      <c r="B80" s="23">
        <v>1900</v>
      </c>
      <c r="C80" s="49"/>
      <c r="D80" s="23" t="s">
        <v>565</v>
      </c>
      <c r="E80" s="23">
        <v>400</v>
      </c>
      <c r="F80" s="23" t="s">
        <v>248</v>
      </c>
      <c r="G80" s="23" t="s">
        <v>251</v>
      </c>
      <c r="H80" s="84" t="s">
        <v>233</v>
      </c>
      <c r="I80" s="84" t="s">
        <v>967</v>
      </c>
      <c r="J80" s="115"/>
      <c r="K80" s="36"/>
      <c r="L80" s="18"/>
    </row>
    <row r="81" spans="1:16" ht="12" customHeight="1" x14ac:dyDescent="0.3">
      <c r="A81" s="42" t="s">
        <v>36</v>
      </c>
      <c r="B81" s="23">
        <v>1980</v>
      </c>
      <c r="C81" s="49"/>
      <c r="D81" s="23" t="s">
        <v>565</v>
      </c>
      <c r="E81" s="23">
        <v>1</v>
      </c>
      <c r="F81" s="23" t="s">
        <v>248</v>
      </c>
      <c r="G81" s="23" t="s">
        <v>251</v>
      </c>
      <c r="H81" s="84" t="s">
        <v>233</v>
      </c>
      <c r="I81" s="84" t="s">
        <v>967</v>
      </c>
      <c r="J81" s="115"/>
      <c r="K81" s="36"/>
      <c r="L81" s="18"/>
    </row>
    <row r="82" spans="1:16" ht="12" customHeight="1" x14ac:dyDescent="0.3">
      <c r="A82" s="42" t="s">
        <v>1427</v>
      </c>
      <c r="B82" s="23">
        <v>1989</v>
      </c>
      <c r="C82" s="49"/>
      <c r="D82" s="23" t="s">
        <v>568</v>
      </c>
      <c r="E82" s="23">
        <v>1</v>
      </c>
      <c r="F82" s="23" t="s">
        <v>247</v>
      </c>
      <c r="G82" s="23" t="s">
        <v>251</v>
      </c>
      <c r="H82" s="84" t="s">
        <v>233</v>
      </c>
      <c r="I82" s="84">
        <v>4</v>
      </c>
      <c r="J82" s="115"/>
      <c r="K82" s="36"/>
      <c r="L82" s="18"/>
    </row>
    <row r="83" spans="1:16" ht="12" customHeight="1" x14ac:dyDescent="0.3">
      <c r="A83" s="42" t="s">
        <v>17</v>
      </c>
      <c r="B83" s="23">
        <v>1992</v>
      </c>
      <c r="C83" s="49"/>
      <c r="D83" s="23" t="s">
        <v>568</v>
      </c>
      <c r="E83" s="23">
        <v>1</v>
      </c>
      <c r="F83" s="23" t="s">
        <v>247</v>
      </c>
      <c r="G83" s="23" t="s">
        <v>251</v>
      </c>
      <c r="H83" s="84" t="s">
        <v>233</v>
      </c>
      <c r="I83" s="84">
        <v>4</v>
      </c>
      <c r="J83" s="115"/>
      <c r="K83" s="36"/>
      <c r="L83" s="18"/>
      <c r="P83" s="17"/>
    </row>
    <row r="84" spans="1:16" ht="12" customHeight="1" x14ac:dyDescent="0.3">
      <c r="A84" s="42" t="s">
        <v>19</v>
      </c>
      <c r="B84" s="23">
        <v>1986</v>
      </c>
      <c r="C84" s="49"/>
      <c r="D84" s="25" t="s">
        <v>565</v>
      </c>
      <c r="E84" s="23">
        <v>1</v>
      </c>
      <c r="F84" s="23" t="s">
        <v>247</v>
      </c>
      <c r="G84" s="23" t="s">
        <v>251</v>
      </c>
      <c r="H84" s="84" t="s">
        <v>233</v>
      </c>
      <c r="I84" s="84">
        <v>4</v>
      </c>
      <c r="J84" s="115"/>
      <c r="K84" s="36"/>
      <c r="L84" s="18"/>
    </row>
    <row r="85" spans="1:16" ht="12" customHeight="1" x14ac:dyDescent="0.3">
      <c r="A85" s="42" t="s">
        <v>99</v>
      </c>
      <c r="B85" s="23">
        <v>1920</v>
      </c>
      <c r="C85" s="49"/>
      <c r="D85" s="25" t="s">
        <v>565</v>
      </c>
      <c r="E85" s="23">
        <v>1</v>
      </c>
      <c r="F85" s="23" t="s">
        <v>512</v>
      </c>
      <c r="G85" s="23" t="s">
        <v>251</v>
      </c>
      <c r="H85" s="90" t="s">
        <v>233</v>
      </c>
      <c r="I85" s="84">
        <v>1</v>
      </c>
      <c r="J85" s="115"/>
      <c r="K85" s="36"/>
      <c r="L85" s="18"/>
    </row>
    <row r="86" spans="1:16" ht="12" customHeight="1" x14ac:dyDescent="0.3">
      <c r="A86" s="42" t="s">
        <v>39</v>
      </c>
      <c r="B86" s="23">
        <v>1924</v>
      </c>
      <c r="C86" s="49"/>
      <c r="D86" s="23" t="s">
        <v>565</v>
      </c>
      <c r="E86" s="23">
        <v>1</v>
      </c>
      <c r="F86" s="23" t="s">
        <v>248</v>
      </c>
      <c r="G86" s="23" t="s">
        <v>251</v>
      </c>
      <c r="H86" s="84" t="s">
        <v>233</v>
      </c>
      <c r="I86" s="84" t="s">
        <v>967</v>
      </c>
      <c r="J86" s="115"/>
      <c r="K86" s="36"/>
      <c r="L86" s="18"/>
    </row>
    <row r="87" spans="1:16" ht="12" customHeight="1" x14ac:dyDescent="0.3">
      <c r="A87" s="42" t="s">
        <v>13</v>
      </c>
      <c r="B87" s="23">
        <v>1988</v>
      </c>
      <c r="C87" s="49"/>
      <c r="D87" s="25" t="s">
        <v>565</v>
      </c>
      <c r="E87" s="23">
        <v>1</v>
      </c>
      <c r="F87" s="23" t="s">
        <v>247</v>
      </c>
      <c r="G87" s="23" t="s">
        <v>251</v>
      </c>
      <c r="H87" s="84" t="s">
        <v>233</v>
      </c>
      <c r="I87" s="84">
        <v>4</v>
      </c>
      <c r="J87" s="115"/>
      <c r="K87" s="36"/>
      <c r="L87" s="18"/>
    </row>
    <row r="88" spans="1:16" ht="12" customHeight="1" x14ac:dyDescent="0.3">
      <c r="A88" s="42" t="s">
        <v>13</v>
      </c>
      <c r="B88" s="23">
        <v>1990</v>
      </c>
      <c r="C88" s="49"/>
      <c r="D88" s="25" t="s">
        <v>565</v>
      </c>
      <c r="E88" s="23">
        <v>1</v>
      </c>
      <c r="F88" s="23" t="s">
        <v>247</v>
      </c>
      <c r="G88" s="23" t="s">
        <v>251</v>
      </c>
      <c r="H88" s="84" t="s">
        <v>233</v>
      </c>
      <c r="I88" s="84">
        <v>4</v>
      </c>
      <c r="J88" s="115"/>
      <c r="K88" s="36"/>
      <c r="L88" s="18"/>
      <c r="O88" s="21"/>
    </row>
    <row r="89" spans="1:16" ht="10.8" customHeight="1" x14ac:dyDescent="0.3">
      <c r="A89" s="42" t="s">
        <v>14</v>
      </c>
      <c r="B89" s="23">
        <v>1989</v>
      </c>
      <c r="C89" s="49"/>
      <c r="D89" s="23" t="s">
        <v>568</v>
      </c>
      <c r="E89" s="23">
        <v>1</v>
      </c>
      <c r="F89" s="23" t="s">
        <v>247</v>
      </c>
      <c r="G89" s="23" t="s">
        <v>251</v>
      </c>
      <c r="H89" s="84" t="s">
        <v>233</v>
      </c>
      <c r="I89" s="84">
        <v>4</v>
      </c>
      <c r="J89" s="115"/>
      <c r="K89" s="36"/>
      <c r="L89" s="18"/>
    </row>
    <row r="90" spans="1:16" ht="13.8" customHeight="1" x14ac:dyDescent="0.3">
      <c r="A90" s="42" t="s">
        <v>390</v>
      </c>
      <c r="B90" s="23">
        <v>1981</v>
      </c>
      <c r="C90" s="49" t="s">
        <v>1511</v>
      </c>
      <c r="D90" s="25" t="s">
        <v>522</v>
      </c>
      <c r="E90" s="23">
        <v>1</v>
      </c>
      <c r="F90" s="23" t="s">
        <v>249</v>
      </c>
      <c r="G90" s="23" t="s">
        <v>382</v>
      </c>
      <c r="H90" s="84" t="s">
        <v>485</v>
      </c>
      <c r="I90" s="23"/>
      <c r="J90" s="114">
        <v>10</v>
      </c>
      <c r="K90" s="36"/>
      <c r="L90" s="18"/>
    </row>
    <row r="91" spans="1:16" ht="12" customHeight="1" x14ac:dyDescent="0.3">
      <c r="A91" s="42" t="s">
        <v>390</v>
      </c>
      <c r="B91" s="23">
        <v>1983</v>
      </c>
      <c r="C91" s="49" t="s">
        <v>1511</v>
      </c>
      <c r="D91" s="23" t="s">
        <v>980</v>
      </c>
      <c r="E91" s="23">
        <v>1</v>
      </c>
      <c r="F91" s="23" t="s">
        <v>249</v>
      </c>
      <c r="G91" s="23" t="s">
        <v>778</v>
      </c>
      <c r="H91" s="84" t="s">
        <v>485</v>
      </c>
      <c r="I91" s="84"/>
      <c r="J91" s="114">
        <v>29</v>
      </c>
      <c r="K91" s="36"/>
      <c r="L91" s="18"/>
    </row>
    <row r="92" spans="1:16" ht="12" customHeight="1" x14ac:dyDescent="0.3">
      <c r="A92" s="42" t="s">
        <v>390</v>
      </c>
      <c r="B92" s="23"/>
      <c r="C92" s="49"/>
      <c r="D92" s="25" t="s">
        <v>575</v>
      </c>
      <c r="E92" s="23"/>
      <c r="F92" s="25" t="s">
        <v>249</v>
      </c>
      <c r="G92" s="23" t="s">
        <v>929</v>
      </c>
      <c r="H92" s="84" t="s">
        <v>730</v>
      </c>
      <c r="I92" s="23"/>
      <c r="J92" s="114">
        <v>156</v>
      </c>
      <c r="K92" s="36"/>
      <c r="L92" s="18"/>
    </row>
    <row r="93" spans="1:16" ht="12" customHeight="1" x14ac:dyDescent="0.3">
      <c r="A93" s="42" t="s">
        <v>390</v>
      </c>
      <c r="B93" s="23">
        <v>1992</v>
      </c>
      <c r="C93" s="49"/>
      <c r="D93" s="25" t="s">
        <v>565</v>
      </c>
      <c r="E93" s="23">
        <v>1</v>
      </c>
      <c r="F93" s="23" t="s">
        <v>249</v>
      </c>
      <c r="G93" s="23" t="s">
        <v>1212</v>
      </c>
      <c r="H93" s="84" t="s">
        <v>139</v>
      </c>
      <c r="I93" s="84"/>
      <c r="J93" s="114">
        <v>204</v>
      </c>
      <c r="K93" s="41"/>
      <c r="L93" s="18"/>
    </row>
    <row r="94" spans="1:16" ht="12" customHeight="1" x14ac:dyDescent="0.3">
      <c r="A94" s="42" t="s">
        <v>413</v>
      </c>
      <c r="B94" s="23">
        <v>1982</v>
      </c>
      <c r="C94" s="49" t="s">
        <v>1511</v>
      </c>
      <c r="D94" s="25" t="s">
        <v>522</v>
      </c>
      <c r="E94" s="23">
        <v>1</v>
      </c>
      <c r="F94" s="23" t="s">
        <v>249</v>
      </c>
      <c r="G94" s="23" t="s">
        <v>929</v>
      </c>
      <c r="H94" s="84" t="s">
        <v>485</v>
      </c>
      <c r="I94" s="23"/>
      <c r="J94" s="114">
        <v>17</v>
      </c>
      <c r="K94" s="36"/>
      <c r="L94" s="18"/>
    </row>
    <row r="95" spans="1:16" ht="12" customHeight="1" x14ac:dyDescent="0.3">
      <c r="A95" s="42" t="s">
        <v>433</v>
      </c>
      <c r="B95" s="23">
        <v>1982</v>
      </c>
      <c r="C95" s="49" t="s">
        <v>1511</v>
      </c>
      <c r="D95" s="23" t="s">
        <v>980</v>
      </c>
      <c r="E95" s="23">
        <v>2</v>
      </c>
      <c r="F95" s="23" t="s">
        <v>249</v>
      </c>
      <c r="G95" s="23" t="s">
        <v>778</v>
      </c>
      <c r="H95" s="84" t="s">
        <v>485</v>
      </c>
      <c r="I95" s="23"/>
      <c r="J95" s="114">
        <v>17</v>
      </c>
      <c r="K95" s="36"/>
      <c r="L95" s="18"/>
    </row>
    <row r="96" spans="1:16" ht="12" customHeight="1" x14ac:dyDescent="0.3">
      <c r="A96" s="42" t="s">
        <v>1428</v>
      </c>
      <c r="B96" s="23">
        <v>1982</v>
      </c>
      <c r="C96" s="49" t="s">
        <v>1511</v>
      </c>
      <c r="D96" s="23" t="s">
        <v>980</v>
      </c>
      <c r="E96" s="23">
        <v>2</v>
      </c>
      <c r="F96" s="23" t="s">
        <v>249</v>
      </c>
      <c r="G96" s="23" t="s">
        <v>778</v>
      </c>
      <c r="H96" s="84" t="s">
        <v>485</v>
      </c>
      <c r="I96" s="23"/>
      <c r="J96" s="114">
        <v>17</v>
      </c>
      <c r="K96" s="36"/>
      <c r="L96" s="18"/>
    </row>
    <row r="97" spans="1:253" ht="12" customHeight="1" x14ac:dyDescent="0.3">
      <c r="A97" s="42" t="s">
        <v>434</v>
      </c>
      <c r="B97" s="23">
        <v>1982</v>
      </c>
      <c r="C97" s="49" t="s">
        <v>1511</v>
      </c>
      <c r="D97" s="23" t="s">
        <v>980</v>
      </c>
      <c r="E97" s="23">
        <v>2</v>
      </c>
      <c r="F97" s="23" t="s">
        <v>249</v>
      </c>
      <c r="G97" s="23" t="s">
        <v>778</v>
      </c>
      <c r="H97" s="84" t="s">
        <v>485</v>
      </c>
      <c r="I97" s="23"/>
      <c r="J97" s="114">
        <v>17</v>
      </c>
      <c r="K97" s="36"/>
      <c r="L97" s="18"/>
    </row>
    <row r="98" spans="1:253" ht="12" customHeight="1" x14ac:dyDescent="0.3">
      <c r="A98" s="42" t="s">
        <v>1298</v>
      </c>
      <c r="B98" s="23">
        <v>1980</v>
      </c>
      <c r="C98" s="49" t="s">
        <v>1511</v>
      </c>
      <c r="D98" s="25" t="s">
        <v>575</v>
      </c>
      <c r="E98" s="23">
        <v>1</v>
      </c>
      <c r="F98" s="23" t="s">
        <v>249</v>
      </c>
      <c r="G98" s="23" t="s">
        <v>778</v>
      </c>
      <c r="H98" s="84" t="s">
        <v>485</v>
      </c>
      <c r="I98" s="84"/>
      <c r="J98" s="114">
        <v>26</v>
      </c>
      <c r="K98" s="36"/>
      <c r="L98" s="18"/>
    </row>
    <row r="99" spans="1:253" ht="12" customHeight="1" x14ac:dyDescent="0.3">
      <c r="A99" s="42" t="s">
        <v>1038</v>
      </c>
      <c r="B99" s="24">
        <v>1982</v>
      </c>
      <c r="C99" s="50" t="s">
        <v>509</v>
      </c>
      <c r="D99" s="23" t="s">
        <v>548</v>
      </c>
      <c r="E99" s="24">
        <v>1</v>
      </c>
      <c r="F99" s="24" t="s">
        <v>249</v>
      </c>
      <c r="G99" s="23" t="s">
        <v>778</v>
      </c>
      <c r="H99" s="100" t="s">
        <v>730</v>
      </c>
      <c r="I99" s="24"/>
      <c r="J99" s="114">
        <v>82</v>
      </c>
      <c r="K99" s="36"/>
      <c r="L99" s="18"/>
    </row>
    <row r="100" spans="1:253" ht="10.8" customHeight="1" x14ac:dyDescent="0.3">
      <c r="A100" s="42" t="s">
        <v>549</v>
      </c>
      <c r="B100" s="31">
        <v>1981</v>
      </c>
      <c r="C100" s="49" t="s">
        <v>348</v>
      </c>
      <c r="D100" s="23" t="s">
        <v>548</v>
      </c>
      <c r="E100" s="31">
        <v>1</v>
      </c>
      <c r="F100" s="23" t="s">
        <v>249</v>
      </c>
      <c r="G100" s="23" t="s">
        <v>778</v>
      </c>
      <c r="H100" s="84" t="s">
        <v>730</v>
      </c>
      <c r="I100" s="31"/>
      <c r="J100" s="221">
        <v>149</v>
      </c>
      <c r="K100" s="36"/>
      <c r="L100" s="18"/>
    </row>
    <row r="101" spans="1:253" ht="12" customHeight="1" x14ac:dyDescent="0.3">
      <c r="A101" s="42" t="s">
        <v>31</v>
      </c>
      <c r="B101" s="23">
        <v>1968</v>
      </c>
      <c r="C101" s="49"/>
      <c r="D101" s="23" t="s">
        <v>565</v>
      </c>
      <c r="E101" s="23">
        <v>1</v>
      </c>
      <c r="F101" s="23" t="s">
        <v>248</v>
      </c>
      <c r="G101" s="23" t="s">
        <v>251</v>
      </c>
      <c r="H101" s="84" t="s">
        <v>233</v>
      </c>
      <c r="I101" s="84" t="s">
        <v>967</v>
      </c>
      <c r="J101" s="115"/>
      <c r="K101" s="36"/>
      <c r="L101" s="18"/>
    </row>
    <row r="102" spans="1:253" ht="12" customHeight="1" x14ac:dyDescent="0.3">
      <c r="A102" s="42" t="s">
        <v>31</v>
      </c>
      <c r="B102" s="23">
        <v>1986</v>
      </c>
      <c r="C102" s="49"/>
      <c r="D102" s="23" t="s">
        <v>565</v>
      </c>
      <c r="E102" s="23">
        <v>1</v>
      </c>
      <c r="F102" s="23" t="s">
        <v>248</v>
      </c>
      <c r="G102" s="23" t="s">
        <v>251</v>
      </c>
      <c r="H102" s="84" t="s">
        <v>233</v>
      </c>
      <c r="I102" s="84" t="s">
        <v>967</v>
      </c>
      <c r="J102" s="115"/>
      <c r="K102" s="36"/>
      <c r="L102" s="18"/>
    </row>
    <row r="103" spans="1:253" ht="12" customHeight="1" x14ac:dyDescent="0.3">
      <c r="A103" s="42" t="s">
        <v>31</v>
      </c>
      <c r="B103" s="23">
        <v>1988</v>
      </c>
      <c r="C103" s="49"/>
      <c r="D103" s="23" t="s">
        <v>565</v>
      </c>
      <c r="E103" s="23">
        <v>1</v>
      </c>
      <c r="F103" s="23" t="s">
        <v>248</v>
      </c>
      <c r="G103" s="23" t="s">
        <v>251</v>
      </c>
      <c r="H103" s="84" t="s">
        <v>233</v>
      </c>
      <c r="I103" s="84" t="s">
        <v>967</v>
      </c>
      <c r="J103" s="115"/>
      <c r="K103" s="36"/>
      <c r="L103" s="18"/>
    </row>
    <row r="104" spans="1:253" ht="12" customHeight="1" x14ac:dyDescent="0.3">
      <c r="A104" s="42" t="s">
        <v>32</v>
      </c>
      <c r="B104" s="23">
        <v>1989</v>
      </c>
      <c r="C104" s="49"/>
      <c r="D104" s="23" t="s">
        <v>565</v>
      </c>
      <c r="E104" s="23">
        <v>1</v>
      </c>
      <c r="F104" s="23" t="s">
        <v>248</v>
      </c>
      <c r="G104" s="23" t="s">
        <v>251</v>
      </c>
      <c r="H104" s="84" t="s">
        <v>233</v>
      </c>
      <c r="I104" s="84" t="s">
        <v>967</v>
      </c>
      <c r="J104" s="115"/>
      <c r="K104" s="36"/>
      <c r="L104" s="18"/>
    </row>
    <row r="105" spans="1:253" ht="10.8" customHeight="1" x14ac:dyDescent="0.3">
      <c r="A105" s="42" t="s">
        <v>32</v>
      </c>
      <c r="B105" s="23">
        <v>1995</v>
      </c>
      <c r="C105" s="49"/>
      <c r="D105" s="23" t="s">
        <v>565</v>
      </c>
      <c r="E105" s="23">
        <v>1</v>
      </c>
      <c r="F105" s="23" t="s">
        <v>248</v>
      </c>
      <c r="G105" s="23" t="s">
        <v>251</v>
      </c>
      <c r="H105" s="84" t="s">
        <v>233</v>
      </c>
      <c r="I105" s="84" t="s">
        <v>967</v>
      </c>
      <c r="J105" s="115"/>
      <c r="K105" s="36"/>
      <c r="L105" s="18"/>
    </row>
    <row r="106" spans="1:253" ht="12.6" customHeight="1" x14ac:dyDescent="0.3">
      <c r="A106" s="42" t="s">
        <v>33</v>
      </c>
      <c r="B106" s="23">
        <v>1989</v>
      </c>
      <c r="C106" s="49"/>
      <c r="D106" s="23" t="s">
        <v>565</v>
      </c>
      <c r="E106" s="23">
        <v>1</v>
      </c>
      <c r="F106" s="23" t="s">
        <v>248</v>
      </c>
      <c r="G106" s="23" t="s">
        <v>251</v>
      </c>
      <c r="H106" s="84" t="s">
        <v>233</v>
      </c>
      <c r="I106" s="84" t="s">
        <v>967</v>
      </c>
      <c r="J106" s="115"/>
      <c r="K106" s="36"/>
      <c r="L106" s="18"/>
    </row>
    <row r="107" spans="1:253" ht="13.8" customHeight="1" x14ac:dyDescent="0.3">
      <c r="A107" s="42" t="s">
        <v>33</v>
      </c>
      <c r="B107" s="23">
        <v>1993</v>
      </c>
      <c r="C107" s="49"/>
      <c r="D107" s="23" t="s">
        <v>565</v>
      </c>
      <c r="E107" s="23">
        <v>1</v>
      </c>
      <c r="F107" s="23" t="s">
        <v>248</v>
      </c>
      <c r="G107" s="23" t="s">
        <v>251</v>
      </c>
      <c r="H107" s="84" t="s">
        <v>233</v>
      </c>
      <c r="I107" s="84" t="s">
        <v>967</v>
      </c>
      <c r="J107" s="115"/>
      <c r="K107" s="36"/>
      <c r="L107" s="18"/>
    </row>
    <row r="108" spans="1:253" ht="13.2" customHeight="1" x14ac:dyDescent="0.3">
      <c r="A108" s="42" t="s">
        <v>155</v>
      </c>
      <c r="B108" s="24">
        <v>2018</v>
      </c>
      <c r="C108" s="50"/>
      <c r="D108" s="24" t="s">
        <v>565</v>
      </c>
      <c r="E108" s="24">
        <v>1</v>
      </c>
      <c r="F108" s="24" t="s">
        <v>248</v>
      </c>
      <c r="G108" s="24" t="s">
        <v>251</v>
      </c>
      <c r="H108" s="218" t="s">
        <v>231</v>
      </c>
      <c r="I108" s="100"/>
      <c r="J108" s="114"/>
      <c r="K108" s="172"/>
      <c r="L108" s="18"/>
    </row>
    <row r="109" spans="1:253" ht="11.4" customHeight="1" x14ac:dyDescent="0.3">
      <c r="A109" s="42" t="s">
        <v>154</v>
      </c>
      <c r="B109" s="23">
        <v>2018</v>
      </c>
      <c r="C109" s="49"/>
      <c r="D109" s="23" t="s">
        <v>565</v>
      </c>
      <c r="E109" s="23">
        <v>1</v>
      </c>
      <c r="F109" s="23" t="s">
        <v>248</v>
      </c>
      <c r="G109" s="23" t="s">
        <v>251</v>
      </c>
      <c r="H109" s="84" t="s">
        <v>233</v>
      </c>
      <c r="I109" s="84"/>
      <c r="J109" s="114"/>
      <c r="K109" s="41"/>
      <c r="L109" s="18"/>
    </row>
    <row r="110" spans="1:253" ht="14.4" customHeight="1" x14ac:dyDescent="0.3">
      <c r="A110" s="42" t="s">
        <v>28</v>
      </c>
      <c r="B110" s="23">
        <v>1970</v>
      </c>
      <c r="C110" s="49"/>
      <c r="D110" s="23" t="s">
        <v>565</v>
      </c>
      <c r="E110" s="23">
        <v>1</v>
      </c>
      <c r="F110" s="23" t="s">
        <v>248</v>
      </c>
      <c r="G110" s="23" t="s">
        <v>251</v>
      </c>
      <c r="H110" s="84" t="s">
        <v>233</v>
      </c>
      <c r="I110" s="84" t="s">
        <v>967</v>
      </c>
      <c r="J110" s="115"/>
      <c r="K110" s="36"/>
      <c r="L110" s="18"/>
      <c r="O110" s="17"/>
      <c r="P110" s="17"/>
      <c r="Q110" s="17"/>
      <c r="S110" s="17"/>
      <c r="T110" s="17"/>
      <c r="U110" s="17"/>
      <c r="W110" s="17"/>
      <c r="X110" s="17"/>
      <c r="Y110" s="17"/>
      <c r="AA110" s="17"/>
      <c r="AB110" s="17"/>
      <c r="AC110" s="17"/>
      <c r="AE110" s="17"/>
      <c r="AF110" s="17"/>
      <c r="AG110" s="17"/>
      <c r="AI110" s="17"/>
      <c r="AJ110" s="17"/>
      <c r="AK110" s="17"/>
      <c r="AM110" s="17"/>
      <c r="AN110" s="17"/>
      <c r="AO110" s="17"/>
      <c r="AQ110" s="17"/>
      <c r="AR110" s="17"/>
      <c r="AS110" s="17"/>
      <c r="AU110" s="17"/>
      <c r="AV110" s="17"/>
      <c r="AW110" s="17"/>
      <c r="AY110" s="17"/>
      <c r="AZ110" s="17"/>
      <c r="BA110" s="17"/>
      <c r="BC110" s="17"/>
      <c r="BD110" s="17"/>
      <c r="BE110" s="17"/>
      <c r="BG110" s="17"/>
      <c r="BH110" s="17"/>
      <c r="BI110" s="17"/>
      <c r="BK110" s="17"/>
      <c r="BL110" s="17"/>
      <c r="BM110" s="17"/>
      <c r="BO110" s="17"/>
      <c r="BP110" s="17"/>
      <c r="BQ110" s="17"/>
      <c r="BS110" s="17"/>
      <c r="BT110" s="17"/>
      <c r="BU110" s="17"/>
      <c r="BW110" s="17"/>
      <c r="BX110" s="17"/>
      <c r="BY110" s="17"/>
      <c r="CA110" s="17"/>
      <c r="CB110" s="17"/>
      <c r="CC110" s="17"/>
      <c r="CE110" s="17"/>
      <c r="CF110" s="17"/>
      <c r="CG110" s="17"/>
      <c r="CI110" s="17"/>
      <c r="CJ110" s="17"/>
      <c r="CK110" s="17"/>
      <c r="CM110" s="17"/>
      <c r="CN110" s="17"/>
      <c r="CO110" s="17"/>
      <c r="CQ110" s="17"/>
      <c r="CR110" s="17"/>
      <c r="CS110" s="17"/>
      <c r="CU110" s="17"/>
      <c r="CV110" s="17"/>
      <c r="CW110" s="17"/>
      <c r="CY110" s="17"/>
      <c r="CZ110" s="17"/>
      <c r="DA110" s="17"/>
      <c r="DC110" s="17"/>
      <c r="DD110" s="17"/>
      <c r="DE110" s="17"/>
      <c r="DG110" s="17"/>
      <c r="DH110" s="17"/>
      <c r="DI110" s="17"/>
      <c r="DK110" s="17"/>
      <c r="DL110" s="17"/>
      <c r="DM110" s="17"/>
      <c r="DO110" s="17"/>
      <c r="DP110" s="17"/>
      <c r="DQ110" s="17"/>
      <c r="DS110" s="17"/>
      <c r="DT110" s="17"/>
      <c r="DU110" s="17"/>
      <c r="DW110" s="17"/>
      <c r="DX110" s="17"/>
      <c r="DY110" s="17"/>
      <c r="EA110" s="17"/>
      <c r="EB110" s="17"/>
      <c r="EC110" s="17"/>
      <c r="EE110" s="17"/>
      <c r="EF110" s="17"/>
      <c r="EG110" s="17"/>
      <c r="EI110" s="17"/>
      <c r="EJ110" s="17"/>
      <c r="EK110" s="17"/>
      <c r="EM110" s="17"/>
      <c r="EN110" s="17"/>
      <c r="EO110" s="17"/>
      <c r="EQ110" s="17"/>
      <c r="ER110" s="17"/>
      <c r="ES110" s="17"/>
      <c r="EU110" s="17"/>
      <c r="EV110" s="17"/>
      <c r="EW110" s="17"/>
      <c r="EY110" s="17"/>
      <c r="EZ110" s="17"/>
      <c r="FA110" s="17"/>
      <c r="FC110" s="17"/>
      <c r="FD110" s="17"/>
      <c r="FE110" s="17"/>
      <c r="FG110" s="17"/>
      <c r="FH110" s="17"/>
      <c r="FI110" s="17"/>
      <c r="FK110" s="17"/>
      <c r="FL110" s="17"/>
      <c r="FM110" s="17"/>
      <c r="FO110" s="17"/>
      <c r="FP110" s="17"/>
      <c r="FQ110" s="17"/>
      <c r="FS110" s="17"/>
      <c r="FT110" s="17"/>
      <c r="FU110" s="17"/>
      <c r="FW110" s="17"/>
      <c r="FX110" s="17"/>
      <c r="FY110" s="17"/>
      <c r="GA110" s="17"/>
      <c r="GB110" s="17"/>
      <c r="GC110" s="17"/>
      <c r="GE110" s="17"/>
      <c r="GF110" s="17"/>
      <c r="GG110" s="17"/>
      <c r="GI110" s="17"/>
      <c r="GJ110" s="17"/>
      <c r="GK110" s="17"/>
      <c r="GM110" s="17"/>
      <c r="GN110" s="17"/>
      <c r="GO110" s="17"/>
      <c r="GQ110" s="17"/>
      <c r="GR110" s="17"/>
      <c r="GS110" s="17"/>
      <c r="GU110" s="17"/>
      <c r="GV110" s="17"/>
      <c r="GW110" s="17"/>
      <c r="GY110" s="17"/>
      <c r="GZ110" s="17"/>
      <c r="HA110" s="17"/>
      <c r="HC110" s="17"/>
      <c r="HD110" s="17"/>
      <c r="HE110" s="17"/>
      <c r="HG110" s="17"/>
      <c r="HH110" s="17"/>
      <c r="HI110" s="17"/>
      <c r="HK110" s="17"/>
      <c r="HL110" s="17"/>
      <c r="HM110" s="17"/>
      <c r="HO110" s="17"/>
      <c r="HP110" s="17"/>
      <c r="HQ110" s="17"/>
      <c r="HS110" s="17"/>
      <c r="HT110" s="17"/>
      <c r="HU110" s="17"/>
      <c r="HW110" s="17"/>
      <c r="HX110" s="17"/>
      <c r="HY110" s="17"/>
      <c r="IA110" s="17"/>
      <c r="IB110" s="17"/>
      <c r="IC110" s="17"/>
      <c r="IE110" s="17"/>
      <c r="IF110" s="17"/>
      <c r="IG110" s="17"/>
      <c r="II110" s="17"/>
      <c r="IJ110" s="17"/>
      <c r="IK110" s="17"/>
      <c r="IM110" s="17"/>
      <c r="IN110" s="17"/>
      <c r="IO110" s="17"/>
      <c r="IQ110" s="17"/>
      <c r="IR110" s="17"/>
      <c r="IS110" s="17"/>
    </row>
    <row r="111" spans="1:253" ht="15" customHeight="1" x14ac:dyDescent="0.3">
      <c r="A111" s="42" t="s">
        <v>1430</v>
      </c>
      <c r="B111" s="23">
        <v>1983</v>
      </c>
      <c r="C111" s="49" t="s">
        <v>1511</v>
      </c>
      <c r="D111" s="23" t="s">
        <v>522</v>
      </c>
      <c r="E111" s="23">
        <v>1</v>
      </c>
      <c r="F111" s="23" t="s">
        <v>248</v>
      </c>
      <c r="G111" s="23" t="s">
        <v>251</v>
      </c>
      <c r="H111" s="84" t="s">
        <v>485</v>
      </c>
      <c r="I111" s="23"/>
      <c r="J111" s="114">
        <v>10</v>
      </c>
      <c r="K111" s="36"/>
      <c r="L111" s="18"/>
      <c r="O111" s="17"/>
      <c r="P111" s="17"/>
      <c r="Q111" s="17"/>
      <c r="S111" s="17"/>
      <c r="T111" s="17"/>
      <c r="U111" s="17"/>
      <c r="W111" s="17"/>
      <c r="X111" s="17"/>
      <c r="Y111" s="17"/>
      <c r="AA111" s="17"/>
      <c r="AB111" s="17"/>
      <c r="AC111" s="17"/>
      <c r="AE111" s="17"/>
      <c r="AF111" s="17"/>
      <c r="AG111" s="17"/>
      <c r="AI111" s="17"/>
      <c r="AJ111" s="17"/>
      <c r="AK111" s="17"/>
      <c r="AM111" s="17"/>
      <c r="AN111" s="17"/>
      <c r="AO111" s="17"/>
      <c r="AQ111" s="17"/>
      <c r="AR111" s="17"/>
      <c r="AS111" s="17"/>
      <c r="AU111" s="17"/>
      <c r="AV111" s="17"/>
      <c r="AW111" s="17"/>
      <c r="AY111" s="17"/>
      <c r="AZ111" s="17"/>
      <c r="BA111" s="17"/>
      <c r="BC111" s="17"/>
      <c r="BD111" s="17"/>
      <c r="BE111" s="17"/>
      <c r="BG111" s="17"/>
      <c r="BH111" s="17"/>
      <c r="BI111" s="17"/>
      <c r="BK111" s="17"/>
      <c r="BL111" s="17"/>
      <c r="BM111" s="17"/>
      <c r="BO111" s="17"/>
      <c r="BP111" s="17"/>
      <c r="BQ111" s="17"/>
      <c r="BS111" s="17"/>
      <c r="BT111" s="17"/>
      <c r="BU111" s="17"/>
      <c r="BW111" s="17"/>
      <c r="BX111" s="17"/>
      <c r="BY111" s="17"/>
      <c r="CA111" s="17"/>
      <c r="CB111" s="17"/>
      <c r="CC111" s="17"/>
      <c r="CE111" s="17"/>
      <c r="CF111" s="17"/>
      <c r="CG111" s="17"/>
      <c r="CI111" s="17"/>
      <c r="CJ111" s="17"/>
      <c r="CK111" s="17"/>
      <c r="CM111" s="17"/>
      <c r="CN111" s="17"/>
      <c r="CO111" s="17"/>
      <c r="CQ111" s="17"/>
      <c r="CR111" s="17"/>
      <c r="CS111" s="17"/>
      <c r="CU111" s="17"/>
      <c r="CV111" s="17"/>
      <c r="CW111" s="17"/>
      <c r="CY111" s="17"/>
      <c r="CZ111" s="17"/>
      <c r="DA111" s="17"/>
      <c r="DC111" s="17"/>
      <c r="DD111" s="17"/>
      <c r="DE111" s="17"/>
      <c r="DG111" s="17"/>
      <c r="DH111" s="17"/>
      <c r="DI111" s="17"/>
      <c r="DK111" s="17"/>
      <c r="DL111" s="17"/>
      <c r="DM111" s="17"/>
      <c r="DO111" s="17"/>
      <c r="DP111" s="17"/>
      <c r="DQ111" s="17"/>
      <c r="DS111" s="17"/>
      <c r="DT111" s="17"/>
      <c r="DU111" s="17"/>
      <c r="DW111" s="17"/>
      <c r="DX111" s="17"/>
      <c r="DY111" s="17"/>
      <c r="EA111" s="17"/>
      <c r="EB111" s="17"/>
      <c r="EC111" s="17"/>
      <c r="EE111" s="17"/>
      <c r="EF111" s="17"/>
      <c r="EG111" s="17"/>
      <c r="EI111" s="17"/>
      <c r="EJ111" s="17"/>
      <c r="EK111" s="17"/>
      <c r="EM111" s="17"/>
      <c r="EN111" s="17"/>
      <c r="EO111" s="17"/>
      <c r="EQ111" s="17"/>
      <c r="ER111" s="17"/>
      <c r="ES111" s="17"/>
      <c r="EU111" s="17"/>
      <c r="EV111" s="17"/>
      <c r="EW111" s="17"/>
      <c r="EY111" s="17"/>
      <c r="EZ111" s="17"/>
      <c r="FA111" s="17"/>
      <c r="FC111" s="17"/>
      <c r="FD111" s="17"/>
      <c r="FE111" s="17"/>
      <c r="FG111" s="17"/>
      <c r="FH111" s="17"/>
      <c r="FI111" s="17"/>
      <c r="FK111" s="17"/>
      <c r="FL111" s="17"/>
      <c r="FM111" s="17"/>
      <c r="FO111" s="17"/>
      <c r="FP111" s="17"/>
      <c r="FQ111" s="17"/>
      <c r="FS111" s="17"/>
      <c r="FT111" s="17"/>
      <c r="FU111" s="17"/>
      <c r="FW111" s="17"/>
      <c r="FX111" s="17"/>
      <c r="FY111" s="17"/>
      <c r="GA111" s="17"/>
      <c r="GB111" s="17"/>
      <c r="GC111" s="17"/>
      <c r="GE111" s="17"/>
      <c r="GF111" s="17"/>
      <c r="GG111" s="17"/>
      <c r="GI111" s="17"/>
      <c r="GJ111" s="17"/>
      <c r="GK111" s="17"/>
      <c r="GM111" s="17"/>
      <c r="GN111" s="17"/>
      <c r="GO111" s="17"/>
      <c r="GQ111" s="17"/>
      <c r="GR111" s="17"/>
      <c r="GS111" s="17"/>
      <c r="GU111" s="17"/>
      <c r="GV111" s="17"/>
      <c r="GW111" s="17"/>
      <c r="GY111" s="17"/>
      <c r="GZ111" s="17"/>
      <c r="HA111" s="17"/>
      <c r="HC111" s="17"/>
      <c r="HD111" s="17"/>
      <c r="HE111" s="17"/>
      <c r="HG111" s="17"/>
      <c r="HH111" s="17"/>
      <c r="HI111" s="17"/>
      <c r="HK111" s="17"/>
      <c r="HL111" s="17"/>
      <c r="HM111" s="17"/>
      <c r="HO111" s="17"/>
      <c r="HP111" s="17"/>
      <c r="HQ111" s="17"/>
      <c r="HS111" s="17"/>
      <c r="HT111" s="17"/>
      <c r="HU111" s="17"/>
      <c r="HW111" s="17"/>
      <c r="HX111" s="17"/>
      <c r="HY111" s="17"/>
      <c r="IA111" s="17"/>
      <c r="IB111" s="17"/>
      <c r="IC111" s="17"/>
      <c r="IE111" s="17"/>
      <c r="IF111" s="17"/>
      <c r="IG111" s="17"/>
      <c r="II111" s="17"/>
      <c r="IJ111" s="17"/>
      <c r="IK111" s="17"/>
      <c r="IM111" s="17"/>
      <c r="IN111" s="17"/>
      <c r="IO111" s="17"/>
      <c r="IQ111" s="17"/>
      <c r="IR111" s="17"/>
      <c r="IS111" s="17"/>
    </row>
    <row r="112" spans="1:253" ht="12" customHeight="1" x14ac:dyDescent="0.3">
      <c r="A112" s="42" t="s">
        <v>1429</v>
      </c>
      <c r="B112" s="23">
        <v>1952</v>
      </c>
      <c r="C112" s="49"/>
      <c r="D112" s="23" t="s">
        <v>565</v>
      </c>
      <c r="E112" s="23">
        <v>1</v>
      </c>
      <c r="F112" s="23" t="s">
        <v>248</v>
      </c>
      <c r="G112" s="23" t="s">
        <v>251</v>
      </c>
      <c r="H112" s="84" t="s">
        <v>233</v>
      </c>
      <c r="I112" s="84" t="s">
        <v>967</v>
      </c>
      <c r="J112" s="115"/>
      <c r="K112" s="36"/>
      <c r="L112" s="18"/>
      <c r="O112" s="17"/>
      <c r="P112" s="17"/>
      <c r="Q112" s="17"/>
      <c r="S112" s="17"/>
      <c r="T112" s="17"/>
      <c r="U112" s="17"/>
      <c r="W112" s="17"/>
      <c r="X112" s="17"/>
      <c r="Y112" s="17"/>
      <c r="AA112" s="17"/>
      <c r="AB112" s="17"/>
      <c r="AC112" s="17"/>
      <c r="AE112" s="17"/>
      <c r="AF112" s="17"/>
      <c r="AG112" s="17"/>
      <c r="AI112" s="17"/>
      <c r="AJ112" s="17"/>
      <c r="AK112" s="17"/>
      <c r="AM112" s="17"/>
      <c r="AN112" s="17"/>
      <c r="AO112" s="17"/>
      <c r="AQ112" s="17"/>
      <c r="AR112" s="17"/>
      <c r="AS112" s="17"/>
      <c r="AU112" s="17"/>
      <c r="AV112" s="17"/>
      <c r="AW112" s="17"/>
      <c r="AY112" s="17"/>
      <c r="AZ112" s="17"/>
      <c r="BA112" s="17"/>
      <c r="BC112" s="17"/>
      <c r="BD112" s="17"/>
      <c r="BE112" s="17"/>
      <c r="BG112" s="17"/>
      <c r="BH112" s="17"/>
      <c r="BI112" s="17"/>
      <c r="BK112" s="17"/>
      <c r="BL112" s="17"/>
      <c r="BM112" s="17"/>
      <c r="BO112" s="17"/>
      <c r="BP112" s="17"/>
      <c r="BQ112" s="17"/>
      <c r="BS112" s="17"/>
      <c r="BT112" s="17"/>
      <c r="BU112" s="17"/>
      <c r="BW112" s="17"/>
      <c r="BX112" s="17"/>
      <c r="BY112" s="17"/>
      <c r="CA112" s="17"/>
      <c r="CB112" s="17"/>
      <c r="CC112" s="17"/>
      <c r="CE112" s="17"/>
      <c r="CF112" s="17"/>
      <c r="CG112" s="17"/>
      <c r="CI112" s="17"/>
      <c r="CJ112" s="17"/>
      <c r="CK112" s="17"/>
      <c r="CM112" s="17"/>
      <c r="CN112" s="17"/>
      <c r="CO112" s="17"/>
      <c r="CQ112" s="17"/>
      <c r="CR112" s="17"/>
      <c r="CS112" s="17"/>
      <c r="CU112" s="17"/>
      <c r="CV112" s="17"/>
      <c r="CW112" s="17"/>
      <c r="CY112" s="17"/>
      <c r="CZ112" s="17"/>
      <c r="DA112" s="17"/>
      <c r="DC112" s="17"/>
      <c r="DD112" s="17"/>
      <c r="DE112" s="17"/>
      <c r="DG112" s="17"/>
      <c r="DH112" s="17"/>
      <c r="DI112" s="17"/>
      <c r="DK112" s="17"/>
      <c r="DL112" s="17"/>
      <c r="DM112" s="17"/>
      <c r="DO112" s="17"/>
      <c r="DP112" s="17"/>
      <c r="DQ112" s="17"/>
      <c r="DS112" s="17"/>
      <c r="DT112" s="17"/>
      <c r="DU112" s="17"/>
      <c r="DW112" s="17"/>
      <c r="DX112" s="17"/>
      <c r="DY112" s="17"/>
      <c r="EA112" s="17"/>
      <c r="EB112" s="17"/>
      <c r="EC112" s="17"/>
      <c r="EE112" s="17"/>
      <c r="EF112" s="17"/>
      <c r="EG112" s="17"/>
      <c r="EI112" s="17"/>
      <c r="EJ112" s="17"/>
      <c r="EK112" s="17"/>
      <c r="EM112" s="17"/>
      <c r="EN112" s="17"/>
      <c r="EO112" s="17"/>
      <c r="EQ112" s="17"/>
      <c r="ER112" s="17"/>
      <c r="ES112" s="17"/>
      <c r="EU112" s="17"/>
      <c r="EV112" s="17"/>
      <c r="EW112" s="17"/>
      <c r="EY112" s="17"/>
      <c r="EZ112" s="17"/>
      <c r="FA112" s="17"/>
      <c r="FC112" s="17"/>
      <c r="FD112" s="17"/>
      <c r="FE112" s="17"/>
      <c r="FG112" s="17"/>
      <c r="FH112" s="17"/>
      <c r="FI112" s="17"/>
      <c r="FK112" s="17"/>
      <c r="FL112" s="17"/>
      <c r="FM112" s="17"/>
      <c r="FO112" s="17"/>
      <c r="FP112" s="17"/>
      <c r="FQ112" s="17"/>
      <c r="FS112" s="17"/>
      <c r="FT112" s="17"/>
      <c r="FU112" s="17"/>
      <c r="FW112" s="17"/>
      <c r="FX112" s="17"/>
      <c r="FY112" s="17"/>
      <c r="GA112" s="17"/>
      <c r="GB112" s="17"/>
      <c r="GC112" s="17"/>
      <c r="GE112" s="17"/>
      <c r="GF112" s="17"/>
      <c r="GG112" s="17"/>
      <c r="GI112" s="17"/>
      <c r="GJ112" s="17"/>
      <c r="GK112" s="17"/>
      <c r="GM112" s="17"/>
      <c r="GN112" s="17"/>
      <c r="GO112" s="17"/>
      <c r="GQ112" s="17"/>
      <c r="GR112" s="17"/>
      <c r="GS112" s="17"/>
      <c r="GU112" s="17"/>
      <c r="GV112" s="17"/>
      <c r="GW112" s="17"/>
      <c r="GY112" s="17"/>
      <c r="GZ112" s="17"/>
      <c r="HA112" s="17"/>
      <c r="HC112" s="17"/>
      <c r="HD112" s="17"/>
      <c r="HE112" s="17"/>
      <c r="HG112" s="17"/>
      <c r="HH112" s="17"/>
      <c r="HI112" s="17"/>
      <c r="HK112" s="17"/>
      <c r="HL112" s="17"/>
      <c r="HM112" s="17"/>
      <c r="HO112" s="17"/>
      <c r="HP112" s="17"/>
      <c r="HQ112" s="17"/>
      <c r="HS112" s="17"/>
      <c r="HT112" s="17"/>
      <c r="HU112" s="17"/>
      <c r="HW112" s="17"/>
      <c r="HX112" s="17"/>
      <c r="HY112" s="17"/>
      <c r="IA112" s="17"/>
      <c r="IB112" s="17"/>
      <c r="IC112" s="17"/>
      <c r="IE112" s="17"/>
      <c r="IF112" s="17"/>
      <c r="IG112" s="17"/>
      <c r="II112" s="17"/>
      <c r="IJ112" s="17"/>
      <c r="IK112" s="17"/>
      <c r="IM112" s="17"/>
      <c r="IN112" s="17"/>
      <c r="IO112" s="17"/>
      <c r="IQ112" s="17"/>
      <c r="IR112" s="17"/>
      <c r="IS112" s="17"/>
    </row>
    <row r="113" spans="1:253" ht="12.6" customHeight="1" x14ac:dyDescent="0.3">
      <c r="A113" s="42" t="s">
        <v>6</v>
      </c>
      <c r="B113" s="23">
        <v>1952</v>
      </c>
      <c r="C113" s="49"/>
      <c r="D113" s="23" t="s">
        <v>565</v>
      </c>
      <c r="E113" s="23">
        <v>1</v>
      </c>
      <c r="F113" s="23" t="s">
        <v>248</v>
      </c>
      <c r="G113" s="23" t="s">
        <v>251</v>
      </c>
      <c r="H113" s="84" t="s">
        <v>233</v>
      </c>
      <c r="I113" s="84" t="s">
        <v>967</v>
      </c>
      <c r="J113" s="115"/>
      <c r="K113" s="36"/>
      <c r="L113" s="18"/>
      <c r="O113" s="17"/>
      <c r="P113" s="17"/>
      <c r="Q113" s="17"/>
      <c r="S113" s="17"/>
      <c r="T113" s="17"/>
      <c r="U113" s="17"/>
      <c r="W113" s="17"/>
      <c r="X113" s="17"/>
      <c r="Y113" s="17"/>
      <c r="AA113" s="17"/>
      <c r="AB113" s="17"/>
      <c r="AC113" s="17"/>
      <c r="AE113" s="17"/>
      <c r="AF113" s="17"/>
      <c r="AG113" s="17"/>
      <c r="AI113" s="17"/>
      <c r="AJ113" s="17"/>
      <c r="AK113" s="17"/>
      <c r="AM113" s="17"/>
      <c r="AN113" s="17"/>
      <c r="AO113" s="17"/>
      <c r="AQ113" s="17"/>
      <c r="AR113" s="17"/>
      <c r="AS113" s="17"/>
      <c r="AU113" s="17"/>
      <c r="AV113" s="17"/>
      <c r="AW113" s="17"/>
      <c r="AY113" s="17"/>
      <c r="AZ113" s="17"/>
      <c r="BA113" s="17"/>
      <c r="BC113" s="17"/>
      <c r="BD113" s="17"/>
      <c r="BE113" s="17"/>
      <c r="BG113" s="17"/>
      <c r="BH113" s="17"/>
      <c r="BI113" s="17"/>
      <c r="BK113" s="17"/>
      <c r="BL113" s="17"/>
      <c r="BM113" s="17"/>
      <c r="BO113" s="17"/>
      <c r="BP113" s="17"/>
      <c r="BQ113" s="17"/>
      <c r="BS113" s="17"/>
      <c r="BT113" s="17"/>
      <c r="BU113" s="17"/>
      <c r="BW113" s="17"/>
      <c r="BX113" s="17"/>
      <c r="BY113" s="17"/>
      <c r="CA113" s="17"/>
      <c r="CB113" s="17"/>
      <c r="CC113" s="17"/>
      <c r="CE113" s="17"/>
      <c r="CF113" s="17"/>
      <c r="CG113" s="17"/>
      <c r="CI113" s="17"/>
      <c r="CJ113" s="17"/>
      <c r="CK113" s="17"/>
      <c r="CM113" s="17"/>
      <c r="CN113" s="17"/>
      <c r="CO113" s="17"/>
      <c r="CQ113" s="17"/>
      <c r="CR113" s="17"/>
      <c r="CS113" s="17"/>
      <c r="CU113" s="17"/>
      <c r="CV113" s="17"/>
      <c r="CW113" s="17"/>
      <c r="CY113" s="17"/>
      <c r="CZ113" s="17"/>
      <c r="DA113" s="17"/>
      <c r="DC113" s="17"/>
      <c r="DD113" s="17"/>
      <c r="DE113" s="17"/>
      <c r="DG113" s="17"/>
      <c r="DH113" s="17"/>
      <c r="DI113" s="17"/>
      <c r="DK113" s="17"/>
      <c r="DL113" s="17"/>
      <c r="DM113" s="17"/>
      <c r="DO113" s="17"/>
      <c r="DP113" s="17"/>
      <c r="DQ113" s="17"/>
      <c r="DS113" s="17"/>
      <c r="DT113" s="17"/>
      <c r="DU113" s="17"/>
      <c r="DW113" s="17"/>
      <c r="DX113" s="17"/>
      <c r="DY113" s="17"/>
      <c r="EA113" s="17"/>
      <c r="EB113" s="17"/>
      <c r="EC113" s="17"/>
      <c r="EE113" s="17"/>
      <c r="EF113" s="17"/>
      <c r="EG113" s="17"/>
      <c r="EI113" s="17"/>
      <c r="EJ113" s="17"/>
      <c r="EK113" s="17"/>
      <c r="EM113" s="17"/>
      <c r="EN113" s="17"/>
      <c r="EO113" s="17"/>
      <c r="EQ113" s="17"/>
      <c r="ER113" s="17"/>
      <c r="ES113" s="17"/>
      <c r="EU113" s="17"/>
      <c r="EV113" s="17"/>
      <c r="EW113" s="17"/>
      <c r="EY113" s="17"/>
      <c r="EZ113" s="17"/>
      <c r="FA113" s="17"/>
      <c r="FC113" s="17"/>
      <c r="FD113" s="17"/>
      <c r="FE113" s="17"/>
      <c r="FG113" s="17"/>
      <c r="FH113" s="17"/>
      <c r="FI113" s="17"/>
      <c r="FK113" s="17"/>
      <c r="FL113" s="17"/>
      <c r="FM113" s="17"/>
      <c r="FO113" s="17"/>
      <c r="FP113" s="17"/>
      <c r="FQ113" s="17"/>
      <c r="FS113" s="17"/>
      <c r="FT113" s="17"/>
      <c r="FU113" s="17"/>
      <c r="FW113" s="17"/>
      <c r="FX113" s="17"/>
      <c r="FY113" s="17"/>
      <c r="GA113" s="17"/>
      <c r="GB113" s="17"/>
      <c r="GC113" s="17"/>
      <c r="GE113" s="17"/>
      <c r="GF113" s="17"/>
      <c r="GG113" s="17"/>
      <c r="GI113" s="17"/>
      <c r="GJ113" s="17"/>
      <c r="GK113" s="17"/>
      <c r="GM113" s="17"/>
      <c r="GN113" s="17"/>
      <c r="GO113" s="17"/>
      <c r="GQ113" s="17"/>
      <c r="GR113" s="17"/>
      <c r="GS113" s="17"/>
      <c r="GU113" s="17"/>
      <c r="GV113" s="17"/>
      <c r="GW113" s="17"/>
      <c r="GY113" s="17"/>
      <c r="GZ113" s="17"/>
      <c r="HA113" s="17"/>
      <c r="HC113" s="17"/>
      <c r="HD113" s="17"/>
      <c r="HE113" s="17"/>
      <c r="HG113" s="17"/>
      <c r="HH113" s="17"/>
      <c r="HI113" s="17"/>
      <c r="HK113" s="17"/>
      <c r="HL113" s="17"/>
      <c r="HM113" s="17"/>
      <c r="HO113" s="17"/>
      <c r="HP113" s="17"/>
      <c r="HQ113" s="17"/>
      <c r="HS113" s="17"/>
      <c r="HT113" s="17"/>
      <c r="HU113" s="17"/>
      <c r="HW113" s="17"/>
      <c r="HX113" s="17"/>
      <c r="HY113" s="17"/>
      <c r="IA113" s="17"/>
      <c r="IB113" s="17"/>
      <c r="IC113" s="17"/>
      <c r="IE113" s="17"/>
      <c r="IF113" s="17"/>
      <c r="IG113" s="17"/>
      <c r="II113" s="17"/>
      <c r="IJ113" s="17"/>
      <c r="IK113" s="17"/>
      <c r="IM113" s="17"/>
      <c r="IN113" s="17"/>
      <c r="IO113" s="17"/>
      <c r="IQ113" s="17"/>
      <c r="IR113" s="17"/>
      <c r="IS113" s="17"/>
    </row>
    <row r="114" spans="1:253" ht="12" customHeight="1" x14ac:dyDescent="0.3">
      <c r="A114" s="42" t="s">
        <v>9</v>
      </c>
      <c r="B114" s="23">
        <v>1983</v>
      </c>
      <c r="C114" s="49"/>
      <c r="D114" s="23" t="s">
        <v>568</v>
      </c>
      <c r="E114" s="23">
        <v>1</v>
      </c>
      <c r="F114" s="23" t="s">
        <v>247</v>
      </c>
      <c r="G114" s="23" t="s">
        <v>251</v>
      </c>
      <c r="H114" s="84" t="s">
        <v>233</v>
      </c>
      <c r="I114" s="84">
        <v>4</v>
      </c>
      <c r="J114" s="115"/>
      <c r="K114" s="36"/>
      <c r="L114" s="18"/>
      <c r="O114" s="17"/>
      <c r="P114" s="17"/>
      <c r="Q114" s="17"/>
      <c r="S114" s="17"/>
      <c r="T114" s="17"/>
      <c r="U114" s="17"/>
      <c r="W114" s="17"/>
      <c r="X114" s="17"/>
      <c r="Y114" s="17"/>
      <c r="AA114" s="17"/>
      <c r="AB114" s="17"/>
      <c r="AC114" s="17"/>
      <c r="AE114" s="17"/>
      <c r="AF114" s="17"/>
      <c r="AG114" s="17"/>
      <c r="AI114" s="17"/>
      <c r="AJ114" s="17"/>
      <c r="AK114" s="17"/>
      <c r="AM114" s="17"/>
      <c r="AN114" s="17"/>
      <c r="AO114" s="17"/>
      <c r="AQ114" s="17"/>
      <c r="AR114" s="17"/>
      <c r="AS114" s="17"/>
      <c r="AU114" s="17"/>
      <c r="AV114" s="17"/>
      <c r="AW114" s="17"/>
      <c r="AY114" s="17"/>
      <c r="AZ114" s="17"/>
      <c r="BA114" s="17"/>
      <c r="BC114" s="17"/>
      <c r="BD114" s="17"/>
      <c r="BE114" s="17"/>
      <c r="BG114" s="17"/>
      <c r="BH114" s="17"/>
      <c r="BI114" s="17"/>
      <c r="BK114" s="17"/>
      <c r="BL114" s="17"/>
      <c r="BM114" s="17"/>
      <c r="BO114" s="17"/>
      <c r="BP114" s="17"/>
      <c r="BQ114" s="17"/>
      <c r="BS114" s="17"/>
      <c r="BT114" s="17"/>
      <c r="BU114" s="17"/>
      <c r="BW114" s="17"/>
      <c r="BX114" s="17"/>
      <c r="BY114" s="17"/>
      <c r="CA114" s="17"/>
      <c r="CB114" s="17"/>
      <c r="CC114" s="17"/>
      <c r="CE114" s="17"/>
      <c r="CF114" s="17"/>
      <c r="CG114" s="17"/>
      <c r="CI114" s="17"/>
      <c r="CJ114" s="17"/>
      <c r="CK114" s="17"/>
      <c r="CM114" s="17"/>
      <c r="CN114" s="17"/>
      <c r="CO114" s="17"/>
      <c r="CQ114" s="17"/>
      <c r="CR114" s="17"/>
      <c r="CS114" s="17"/>
      <c r="CU114" s="17"/>
      <c r="CV114" s="17"/>
      <c r="CW114" s="17"/>
      <c r="CY114" s="17"/>
      <c r="CZ114" s="17"/>
      <c r="DA114" s="17"/>
      <c r="DC114" s="17"/>
      <c r="DD114" s="17"/>
      <c r="DE114" s="17"/>
      <c r="DG114" s="17"/>
      <c r="DH114" s="17"/>
      <c r="DI114" s="17"/>
      <c r="DK114" s="17"/>
      <c r="DL114" s="17"/>
      <c r="DM114" s="17"/>
      <c r="DO114" s="17"/>
      <c r="DP114" s="17"/>
      <c r="DQ114" s="17"/>
      <c r="DS114" s="17"/>
      <c r="DT114" s="17"/>
      <c r="DU114" s="17"/>
      <c r="DW114" s="17"/>
      <c r="DX114" s="17"/>
      <c r="DY114" s="17"/>
      <c r="EA114" s="17"/>
      <c r="EB114" s="17"/>
      <c r="EC114" s="17"/>
      <c r="EE114" s="17"/>
      <c r="EF114" s="17"/>
      <c r="EG114" s="17"/>
      <c r="EI114" s="17"/>
      <c r="EJ114" s="17"/>
      <c r="EK114" s="17"/>
      <c r="EM114" s="17"/>
      <c r="EN114" s="17"/>
      <c r="EO114" s="17"/>
      <c r="EQ114" s="17"/>
      <c r="ER114" s="17"/>
      <c r="ES114" s="17"/>
      <c r="EU114" s="17"/>
      <c r="EV114" s="17"/>
      <c r="EW114" s="17"/>
      <c r="EY114" s="17"/>
      <c r="EZ114" s="17"/>
      <c r="FA114" s="17"/>
      <c r="FC114" s="17"/>
      <c r="FD114" s="17"/>
      <c r="FE114" s="17"/>
      <c r="FG114" s="17"/>
      <c r="FH114" s="17"/>
      <c r="FI114" s="17"/>
      <c r="FK114" s="17"/>
      <c r="FL114" s="17"/>
      <c r="FM114" s="17"/>
      <c r="FO114" s="17"/>
      <c r="FP114" s="17"/>
      <c r="FQ114" s="17"/>
      <c r="FS114" s="17"/>
      <c r="FT114" s="17"/>
      <c r="FU114" s="17"/>
      <c r="FW114" s="17"/>
      <c r="FX114" s="17"/>
      <c r="FY114" s="17"/>
      <c r="GA114" s="17"/>
      <c r="GB114" s="17"/>
      <c r="GC114" s="17"/>
      <c r="GE114" s="17"/>
      <c r="GF114" s="17"/>
      <c r="GG114" s="17"/>
      <c r="GI114" s="17"/>
      <c r="GJ114" s="17"/>
      <c r="GK114" s="17"/>
      <c r="GM114" s="17"/>
      <c r="GN114" s="17"/>
      <c r="GO114" s="17"/>
      <c r="GQ114" s="17"/>
      <c r="GR114" s="17"/>
      <c r="GS114" s="17"/>
      <c r="GU114" s="17"/>
      <c r="GV114" s="17"/>
      <c r="GW114" s="17"/>
      <c r="GY114" s="17"/>
      <c r="GZ114" s="17"/>
      <c r="HA114" s="17"/>
      <c r="HC114" s="17"/>
      <c r="HD114" s="17"/>
      <c r="HE114" s="17"/>
      <c r="HG114" s="17"/>
      <c r="HH114" s="17"/>
      <c r="HI114" s="17"/>
      <c r="HK114" s="17"/>
      <c r="HL114" s="17"/>
      <c r="HM114" s="17"/>
      <c r="HO114" s="17"/>
      <c r="HP114" s="17"/>
      <c r="HQ114" s="17"/>
      <c r="HS114" s="17"/>
      <c r="HT114" s="17"/>
      <c r="HU114" s="17"/>
      <c r="HW114" s="17"/>
      <c r="HX114" s="17"/>
      <c r="HY114" s="17"/>
      <c r="IA114" s="17"/>
      <c r="IB114" s="17"/>
      <c r="IC114" s="17"/>
      <c r="IE114" s="17"/>
      <c r="IF114" s="17"/>
      <c r="IG114" s="17"/>
      <c r="II114" s="17"/>
      <c r="IJ114" s="17"/>
      <c r="IK114" s="17"/>
      <c r="IM114" s="17"/>
      <c r="IN114" s="17"/>
      <c r="IO114" s="17"/>
      <c r="IQ114" s="17"/>
      <c r="IR114" s="17"/>
      <c r="IS114" s="17"/>
    </row>
    <row r="115" spans="1:253" ht="12" customHeight="1" x14ac:dyDescent="0.3">
      <c r="A115" s="42" t="s">
        <v>1244</v>
      </c>
      <c r="B115" s="23">
        <v>1973</v>
      </c>
      <c r="C115" s="49" t="s">
        <v>839</v>
      </c>
      <c r="D115" s="25" t="s">
        <v>522</v>
      </c>
      <c r="E115" s="23">
        <v>1</v>
      </c>
      <c r="F115" s="23" t="s">
        <v>247</v>
      </c>
      <c r="G115" s="23" t="s">
        <v>950</v>
      </c>
      <c r="H115" s="84" t="s">
        <v>485</v>
      </c>
      <c r="I115" s="23"/>
      <c r="J115" s="114">
        <v>45</v>
      </c>
      <c r="K115" s="36"/>
      <c r="L115" s="18"/>
      <c r="O115" s="17"/>
      <c r="P115" s="17"/>
      <c r="Q115" s="17"/>
      <c r="S115" s="17"/>
      <c r="T115" s="17"/>
      <c r="U115" s="17"/>
      <c r="W115" s="17"/>
      <c r="X115" s="17"/>
      <c r="Y115" s="17"/>
      <c r="AA115" s="17"/>
      <c r="AB115" s="17"/>
      <c r="AC115" s="17"/>
      <c r="AE115" s="17"/>
      <c r="AF115" s="17"/>
      <c r="AG115" s="17"/>
      <c r="AI115" s="17"/>
      <c r="AJ115" s="17"/>
      <c r="AK115" s="17"/>
      <c r="AM115" s="17"/>
      <c r="AN115" s="17"/>
      <c r="AO115" s="17"/>
      <c r="AQ115" s="17"/>
      <c r="AR115" s="17"/>
      <c r="AS115" s="17"/>
      <c r="AU115" s="17"/>
      <c r="AV115" s="17"/>
      <c r="AW115" s="17"/>
      <c r="AY115" s="17"/>
      <c r="AZ115" s="17"/>
      <c r="BA115" s="17"/>
      <c r="BC115" s="17"/>
      <c r="BD115" s="17"/>
      <c r="BE115" s="17"/>
      <c r="BG115" s="17"/>
      <c r="BH115" s="17"/>
      <c r="BI115" s="17"/>
      <c r="BK115" s="17"/>
      <c r="BL115" s="17"/>
      <c r="BM115" s="17"/>
      <c r="BO115" s="17"/>
      <c r="BP115" s="17"/>
      <c r="BQ115" s="17"/>
      <c r="BS115" s="17"/>
      <c r="BT115" s="17"/>
      <c r="BU115" s="17"/>
      <c r="BW115" s="17"/>
      <c r="BX115" s="17"/>
      <c r="BY115" s="17"/>
      <c r="CA115" s="17"/>
      <c r="CB115" s="17"/>
      <c r="CC115" s="17"/>
      <c r="CE115" s="17"/>
      <c r="CF115" s="17"/>
      <c r="CG115" s="17"/>
      <c r="CI115" s="17"/>
      <c r="CJ115" s="17"/>
      <c r="CK115" s="17"/>
      <c r="CM115" s="17"/>
      <c r="CN115" s="17"/>
      <c r="CO115" s="17"/>
      <c r="CQ115" s="17"/>
      <c r="CR115" s="17"/>
      <c r="CS115" s="17"/>
      <c r="CU115" s="17"/>
      <c r="CV115" s="17"/>
      <c r="CW115" s="17"/>
      <c r="CY115" s="17"/>
      <c r="CZ115" s="17"/>
      <c r="DA115" s="17"/>
      <c r="DC115" s="17"/>
      <c r="DD115" s="17"/>
      <c r="DE115" s="17"/>
      <c r="DG115" s="17"/>
      <c r="DH115" s="17"/>
      <c r="DI115" s="17"/>
      <c r="DK115" s="17"/>
      <c r="DL115" s="17"/>
      <c r="DM115" s="17"/>
      <c r="DO115" s="17"/>
      <c r="DP115" s="17"/>
      <c r="DQ115" s="17"/>
      <c r="DS115" s="17"/>
      <c r="DT115" s="17"/>
      <c r="DU115" s="17"/>
      <c r="DW115" s="17"/>
      <c r="DX115" s="17"/>
      <c r="DY115" s="17"/>
      <c r="EA115" s="17"/>
      <c r="EB115" s="17"/>
      <c r="EC115" s="17"/>
      <c r="EE115" s="17"/>
      <c r="EF115" s="17"/>
      <c r="EG115" s="17"/>
      <c r="EI115" s="17"/>
      <c r="EJ115" s="17"/>
      <c r="EK115" s="17"/>
      <c r="EM115" s="17"/>
      <c r="EN115" s="17"/>
      <c r="EO115" s="17"/>
      <c r="EQ115" s="17"/>
      <c r="ER115" s="17"/>
      <c r="ES115" s="17"/>
      <c r="EU115" s="17"/>
      <c r="EV115" s="17"/>
      <c r="EW115" s="17"/>
      <c r="EY115" s="17"/>
      <c r="EZ115" s="17"/>
      <c r="FA115" s="17"/>
      <c r="FC115" s="17"/>
      <c r="FD115" s="17"/>
      <c r="FE115" s="17"/>
      <c r="FG115" s="17"/>
      <c r="FH115" s="17"/>
      <c r="FI115" s="17"/>
      <c r="FK115" s="17"/>
      <c r="FL115" s="17"/>
      <c r="FM115" s="17"/>
      <c r="FO115" s="17"/>
      <c r="FP115" s="17"/>
      <c r="FQ115" s="17"/>
      <c r="FS115" s="17"/>
      <c r="FT115" s="17"/>
      <c r="FU115" s="17"/>
      <c r="FW115" s="17"/>
      <c r="FX115" s="17"/>
      <c r="FY115" s="17"/>
      <c r="GA115" s="17"/>
      <c r="GB115" s="17"/>
      <c r="GC115" s="17"/>
      <c r="GE115" s="17"/>
      <c r="GF115" s="17"/>
      <c r="GG115" s="17"/>
      <c r="GI115" s="17"/>
      <c r="GJ115" s="17"/>
      <c r="GK115" s="17"/>
      <c r="GM115" s="17"/>
      <c r="GN115" s="17"/>
      <c r="GO115" s="17"/>
      <c r="GQ115" s="17"/>
      <c r="GR115" s="17"/>
      <c r="GS115" s="17"/>
      <c r="GU115" s="17"/>
      <c r="GV115" s="17"/>
      <c r="GW115" s="17"/>
      <c r="GY115" s="17"/>
      <c r="GZ115" s="17"/>
      <c r="HA115" s="17"/>
      <c r="HC115" s="17"/>
      <c r="HD115" s="17"/>
      <c r="HE115" s="17"/>
      <c r="HG115" s="17"/>
      <c r="HH115" s="17"/>
      <c r="HI115" s="17"/>
      <c r="HK115" s="17"/>
      <c r="HL115" s="17"/>
      <c r="HM115" s="17"/>
      <c r="HO115" s="17"/>
      <c r="HP115" s="17"/>
      <c r="HQ115" s="17"/>
      <c r="HS115" s="17"/>
      <c r="HT115" s="17"/>
      <c r="HU115" s="17"/>
      <c r="HW115" s="17"/>
      <c r="HX115" s="17"/>
      <c r="HY115" s="17"/>
      <c r="IA115" s="17"/>
      <c r="IB115" s="17"/>
      <c r="IC115" s="17"/>
      <c r="IE115" s="17"/>
      <c r="IF115" s="17"/>
      <c r="IG115" s="17"/>
      <c r="II115" s="17"/>
      <c r="IJ115" s="17"/>
      <c r="IK115" s="17"/>
      <c r="IM115" s="17"/>
      <c r="IN115" s="17"/>
      <c r="IO115" s="17"/>
      <c r="IQ115" s="17"/>
      <c r="IR115" s="17"/>
      <c r="IS115" s="17"/>
    </row>
    <row r="116" spans="1:253" ht="12" customHeight="1" x14ac:dyDescent="0.3">
      <c r="A116" s="42" t="s">
        <v>34</v>
      </c>
      <c r="B116" s="23">
        <v>1993</v>
      </c>
      <c r="C116" s="49"/>
      <c r="D116" s="23" t="s">
        <v>565</v>
      </c>
      <c r="E116" s="23">
        <v>1</v>
      </c>
      <c r="F116" s="23" t="s">
        <v>248</v>
      </c>
      <c r="G116" s="23" t="s">
        <v>251</v>
      </c>
      <c r="H116" s="84" t="s">
        <v>233</v>
      </c>
      <c r="I116" s="84" t="s">
        <v>967</v>
      </c>
      <c r="J116" s="115"/>
      <c r="K116" s="36"/>
      <c r="L116" s="18"/>
      <c r="O116" s="17"/>
      <c r="P116" s="17"/>
      <c r="Q116" s="17"/>
      <c r="S116" s="17"/>
      <c r="T116" s="17"/>
      <c r="U116" s="17"/>
      <c r="W116" s="17"/>
      <c r="X116" s="17"/>
      <c r="Y116" s="17"/>
      <c r="AA116" s="17"/>
      <c r="AB116" s="17"/>
      <c r="AC116" s="17"/>
      <c r="AE116" s="17"/>
      <c r="AF116" s="17"/>
      <c r="AG116" s="17"/>
      <c r="AI116" s="17"/>
      <c r="AJ116" s="17"/>
      <c r="AK116" s="17"/>
      <c r="AM116" s="17"/>
      <c r="AN116" s="17"/>
      <c r="AO116" s="17"/>
      <c r="AQ116" s="17"/>
      <c r="AR116" s="17"/>
      <c r="AS116" s="17"/>
      <c r="AU116" s="17"/>
      <c r="AV116" s="17"/>
      <c r="AW116" s="17"/>
      <c r="AY116" s="17"/>
      <c r="AZ116" s="17"/>
      <c r="BA116" s="17"/>
      <c r="BC116" s="17"/>
      <c r="BD116" s="17"/>
      <c r="BE116" s="17"/>
      <c r="BG116" s="17"/>
      <c r="BH116" s="17"/>
      <c r="BI116" s="17"/>
      <c r="BK116" s="17"/>
      <c r="BL116" s="17"/>
      <c r="BM116" s="17"/>
      <c r="BO116" s="17"/>
      <c r="BP116" s="17"/>
      <c r="BQ116" s="17"/>
      <c r="BS116" s="17"/>
      <c r="BT116" s="17"/>
      <c r="BU116" s="17"/>
      <c r="BW116" s="17"/>
      <c r="BX116" s="17"/>
      <c r="BY116" s="17"/>
      <c r="CA116" s="17"/>
      <c r="CB116" s="17"/>
      <c r="CC116" s="17"/>
      <c r="CE116" s="17"/>
      <c r="CF116" s="17"/>
      <c r="CG116" s="17"/>
      <c r="CI116" s="17"/>
      <c r="CJ116" s="17"/>
      <c r="CK116" s="17"/>
      <c r="CM116" s="17"/>
      <c r="CN116" s="17"/>
      <c r="CO116" s="17"/>
      <c r="CQ116" s="17"/>
      <c r="CR116" s="17"/>
      <c r="CS116" s="17"/>
      <c r="CU116" s="17"/>
      <c r="CV116" s="17"/>
      <c r="CW116" s="17"/>
      <c r="CY116" s="17"/>
      <c r="CZ116" s="17"/>
      <c r="DA116" s="17"/>
      <c r="DC116" s="17"/>
      <c r="DD116" s="17"/>
      <c r="DE116" s="17"/>
      <c r="DG116" s="17"/>
      <c r="DH116" s="17"/>
      <c r="DI116" s="17"/>
      <c r="DK116" s="17"/>
      <c r="DL116" s="17"/>
      <c r="DM116" s="17"/>
      <c r="DO116" s="17"/>
      <c r="DP116" s="17"/>
      <c r="DQ116" s="17"/>
      <c r="DS116" s="17"/>
      <c r="DT116" s="17"/>
      <c r="DU116" s="17"/>
      <c r="DW116" s="17"/>
      <c r="DX116" s="17"/>
      <c r="DY116" s="17"/>
      <c r="EA116" s="17"/>
      <c r="EB116" s="17"/>
      <c r="EC116" s="17"/>
      <c r="EE116" s="17"/>
      <c r="EF116" s="17"/>
      <c r="EG116" s="17"/>
      <c r="EI116" s="17"/>
      <c r="EJ116" s="17"/>
      <c r="EK116" s="17"/>
      <c r="EM116" s="17"/>
      <c r="EN116" s="17"/>
      <c r="EO116" s="17"/>
      <c r="EQ116" s="17"/>
      <c r="ER116" s="17"/>
      <c r="ES116" s="17"/>
      <c r="EU116" s="17"/>
      <c r="EV116" s="17"/>
      <c r="EW116" s="17"/>
      <c r="EY116" s="17"/>
      <c r="EZ116" s="17"/>
      <c r="FA116" s="17"/>
      <c r="FC116" s="17"/>
      <c r="FD116" s="17"/>
      <c r="FE116" s="17"/>
      <c r="FG116" s="17"/>
      <c r="FH116" s="17"/>
      <c r="FI116" s="17"/>
      <c r="FK116" s="17"/>
      <c r="FL116" s="17"/>
      <c r="FM116" s="17"/>
      <c r="FO116" s="17"/>
      <c r="FP116" s="17"/>
      <c r="FQ116" s="17"/>
      <c r="FS116" s="17"/>
      <c r="FT116" s="17"/>
      <c r="FU116" s="17"/>
      <c r="FW116" s="17"/>
      <c r="FX116" s="17"/>
      <c r="FY116" s="17"/>
      <c r="GA116" s="17"/>
      <c r="GB116" s="17"/>
      <c r="GC116" s="17"/>
      <c r="GE116" s="17"/>
      <c r="GF116" s="17"/>
      <c r="GG116" s="17"/>
      <c r="GI116" s="17"/>
      <c r="GJ116" s="17"/>
      <c r="GK116" s="17"/>
      <c r="GM116" s="17"/>
      <c r="GN116" s="17"/>
      <c r="GO116" s="17"/>
      <c r="GQ116" s="17"/>
      <c r="GR116" s="17"/>
      <c r="GS116" s="17"/>
      <c r="GU116" s="17"/>
      <c r="GV116" s="17"/>
      <c r="GW116" s="17"/>
      <c r="GY116" s="17"/>
      <c r="GZ116" s="17"/>
      <c r="HA116" s="17"/>
      <c r="HC116" s="17"/>
      <c r="HD116" s="17"/>
      <c r="HE116" s="17"/>
      <c r="HG116" s="17"/>
      <c r="HH116" s="17"/>
      <c r="HI116" s="17"/>
      <c r="HK116" s="17"/>
      <c r="HL116" s="17"/>
      <c r="HM116" s="17"/>
      <c r="HO116" s="17"/>
      <c r="HP116" s="17"/>
      <c r="HQ116" s="17"/>
      <c r="HS116" s="17"/>
      <c r="HT116" s="17"/>
      <c r="HU116" s="17"/>
      <c r="HW116" s="17"/>
      <c r="HX116" s="17"/>
      <c r="HY116" s="17"/>
      <c r="IA116" s="17"/>
      <c r="IB116" s="17"/>
      <c r="IC116" s="17"/>
      <c r="IE116" s="17"/>
      <c r="IF116" s="17"/>
      <c r="IG116" s="17"/>
      <c r="II116" s="17"/>
      <c r="IJ116" s="17"/>
      <c r="IK116" s="17"/>
      <c r="IM116" s="17"/>
      <c r="IN116" s="17"/>
      <c r="IO116" s="17"/>
      <c r="IQ116" s="17"/>
      <c r="IR116" s="17"/>
      <c r="IS116" s="17"/>
    </row>
    <row r="117" spans="1:253" ht="12" customHeight="1" x14ac:dyDescent="0.3">
      <c r="A117" s="42" t="s">
        <v>34</v>
      </c>
      <c r="B117" s="23">
        <v>1994</v>
      </c>
      <c r="C117" s="49"/>
      <c r="D117" s="23" t="s">
        <v>565</v>
      </c>
      <c r="E117" s="23">
        <v>1</v>
      </c>
      <c r="F117" s="23" t="s">
        <v>248</v>
      </c>
      <c r="G117" s="23" t="s">
        <v>251</v>
      </c>
      <c r="H117" s="84" t="s">
        <v>233</v>
      </c>
      <c r="I117" s="84" t="s">
        <v>967</v>
      </c>
      <c r="J117" s="115"/>
      <c r="K117" s="36"/>
      <c r="L117" s="18"/>
    </row>
    <row r="118" spans="1:253" ht="12" customHeight="1" x14ac:dyDescent="0.3">
      <c r="A118" s="42" t="s">
        <v>74</v>
      </c>
      <c r="B118" s="23">
        <v>1983</v>
      </c>
      <c r="C118" s="49"/>
      <c r="D118" s="23" t="s">
        <v>565</v>
      </c>
      <c r="E118" s="23">
        <v>1</v>
      </c>
      <c r="F118" s="24" t="s">
        <v>995</v>
      </c>
      <c r="G118" s="23" t="s">
        <v>251</v>
      </c>
      <c r="H118" s="84" t="s">
        <v>233</v>
      </c>
      <c r="I118" s="84">
        <v>4</v>
      </c>
      <c r="J118" s="115"/>
      <c r="K118" s="36"/>
      <c r="L118" s="18"/>
      <c r="M118" s="17"/>
    </row>
    <row r="119" spans="1:253" ht="12" customHeight="1" x14ac:dyDescent="0.3">
      <c r="A119" s="42" t="s">
        <v>44</v>
      </c>
      <c r="B119" s="23">
        <v>1991</v>
      </c>
      <c r="C119" s="49"/>
      <c r="D119" s="23" t="s">
        <v>565</v>
      </c>
      <c r="E119" s="23">
        <v>1</v>
      </c>
      <c r="F119" s="24" t="s">
        <v>995</v>
      </c>
      <c r="G119" s="23" t="s">
        <v>251</v>
      </c>
      <c r="H119" s="84" t="s">
        <v>233</v>
      </c>
      <c r="I119" s="84">
        <v>4</v>
      </c>
      <c r="J119" s="115"/>
      <c r="K119" s="36"/>
      <c r="L119" s="18"/>
      <c r="M119" s="17"/>
    </row>
    <row r="120" spans="1:253" ht="12" customHeight="1" x14ac:dyDescent="0.3">
      <c r="A120" s="42" t="s">
        <v>71</v>
      </c>
      <c r="B120" s="23">
        <v>1979</v>
      </c>
      <c r="C120" s="49"/>
      <c r="D120" s="23" t="s">
        <v>565</v>
      </c>
      <c r="E120" s="23">
        <v>1</v>
      </c>
      <c r="F120" s="24" t="s">
        <v>995</v>
      </c>
      <c r="G120" s="23" t="s">
        <v>251</v>
      </c>
      <c r="H120" s="84" t="s">
        <v>233</v>
      </c>
      <c r="I120" s="84">
        <v>4</v>
      </c>
      <c r="J120" s="115"/>
      <c r="K120" s="36"/>
      <c r="L120" s="18"/>
      <c r="M120" s="17"/>
    </row>
    <row r="121" spans="1:253" ht="12" customHeight="1" x14ac:dyDescent="0.3">
      <c r="A121" s="42" t="s">
        <v>1025</v>
      </c>
      <c r="B121" s="23">
        <v>1984</v>
      </c>
      <c r="C121" s="49"/>
      <c r="D121" s="23" t="s">
        <v>565</v>
      </c>
      <c r="E121" s="23">
        <v>1</v>
      </c>
      <c r="F121" s="24" t="s">
        <v>995</v>
      </c>
      <c r="G121" s="23" t="s">
        <v>251</v>
      </c>
      <c r="H121" s="84" t="s">
        <v>233</v>
      </c>
      <c r="I121" s="84">
        <v>4</v>
      </c>
      <c r="J121" s="115"/>
      <c r="K121" s="36"/>
      <c r="L121" s="18"/>
      <c r="M121" s="17"/>
    </row>
    <row r="122" spans="1:253" ht="12" customHeight="1" x14ac:dyDescent="0.3">
      <c r="A122" s="42" t="s">
        <v>43</v>
      </c>
      <c r="B122" s="23">
        <v>1983</v>
      </c>
      <c r="C122" s="49"/>
      <c r="D122" s="23" t="s">
        <v>565</v>
      </c>
      <c r="E122" s="23">
        <v>1</v>
      </c>
      <c r="F122" s="24" t="s">
        <v>995</v>
      </c>
      <c r="G122" s="23" t="s">
        <v>251</v>
      </c>
      <c r="H122" s="84" t="s">
        <v>233</v>
      </c>
      <c r="I122" s="84">
        <v>4</v>
      </c>
      <c r="J122" s="115"/>
      <c r="K122" s="36"/>
      <c r="L122" s="18"/>
      <c r="M122" s="17"/>
    </row>
    <row r="123" spans="1:253" ht="12" customHeight="1" x14ac:dyDescent="0.3">
      <c r="A123" s="42" t="s">
        <v>77</v>
      </c>
      <c r="B123" s="23">
        <v>1984</v>
      </c>
      <c r="C123" s="49"/>
      <c r="D123" s="23" t="s">
        <v>565</v>
      </c>
      <c r="E123" s="23">
        <v>1</v>
      </c>
      <c r="F123" s="24" t="s">
        <v>995</v>
      </c>
      <c r="G123" s="23" t="s">
        <v>251</v>
      </c>
      <c r="H123" s="84" t="s">
        <v>233</v>
      </c>
      <c r="I123" s="84">
        <v>4</v>
      </c>
      <c r="J123" s="115"/>
      <c r="K123" s="36"/>
      <c r="L123" s="18"/>
      <c r="M123" s="17"/>
    </row>
    <row r="124" spans="1:253" ht="12" customHeight="1" x14ac:dyDescent="0.3">
      <c r="A124" s="42" t="s">
        <v>58</v>
      </c>
      <c r="B124" s="23">
        <v>1985</v>
      </c>
      <c r="C124" s="49"/>
      <c r="D124" s="23" t="s">
        <v>565</v>
      </c>
      <c r="E124" s="23">
        <v>1</v>
      </c>
      <c r="F124" s="24" t="s">
        <v>995</v>
      </c>
      <c r="G124" s="23" t="s">
        <v>251</v>
      </c>
      <c r="H124" s="84" t="s">
        <v>233</v>
      </c>
      <c r="I124" s="84">
        <v>4</v>
      </c>
      <c r="J124" s="115"/>
      <c r="K124" s="36"/>
      <c r="L124" s="18"/>
      <c r="M124" s="17"/>
    </row>
    <row r="125" spans="1:253" ht="12" customHeight="1" x14ac:dyDescent="0.3">
      <c r="A125" s="42" t="s">
        <v>64</v>
      </c>
      <c r="B125" s="23">
        <v>1985</v>
      </c>
      <c r="C125" s="49"/>
      <c r="D125" s="23" t="s">
        <v>565</v>
      </c>
      <c r="E125" s="23">
        <v>1</v>
      </c>
      <c r="F125" s="24" t="s">
        <v>995</v>
      </c>
      <c r="G125" s="23" t="s">
        <v>251</v>
      </c>
      <c r="H125" s="84" t="s">
        <v>233</v>
      </c>
      <c r="I125" s="84">
        <v>3</v>
      </c>
      <c r="J125" s="115"/>
      <c r="K125" s="36"/>
      <c r="L125" s="18"/>
      <c r="M125" s="17"/>
    </row>
    <row r="126" spans="1:253" ht="12" customHeight="1" x14ac:dyDescent="0.3">
      <c r="A126" s="42" t="s">
        <v>73</v>
      </c>
      <c r="B126" s="23">
        <v>1984</v>
      </c>
      <c r="C126" s="49"/>
      <c r="D126" s="23" t="s">
        <v>565</v>
      </c>
      <c r="E126" s="23">
        <v>2</v>
      </c>
      <c r="F126" s="24" t="s">
        <v>995</v>
      </c>
      <c r="G126" s="23" t="s">
        <v>251</v>
      </c>
      <c r="H126" s="84" t="s">
        <v>233</v>
      </c>
      <c r="I126" s="84">
        <v>3</v>
      </c>
      <c r="J126" s="115"/>
      <c r="K126" s="36"/>
      <c r="L126" s="18"/>
      <c r="M126" s="17"/>
    </row>
    <row r="127" spans="1:253" ht="12" customHeight="1" x14ac:dyDescent="0.3">
      <c r="A127" s="42" t="s">
        <v>63</v>
      </c>
      <c r="B127" s="23">
        <v>1981</v>
      </c>
      <c r="C127" s="49"/>
      <c r="D127" s="23" t="s">
        <v>565</v>
      </c>
      <c r="E127" s="23">
        <v>1</v>
      </c>
      <c r="F127" s="24" t="s">
        <v>995</v>
      </c>
      <c r="G127" s="23" t="s">
        <v>251</v>
      </c>
      <c r="H127" s="84" t="s">
        <v>233</v>
      </c>
      <c r="I127" s="84">
        <v>4</v>
      </c>
      <c r="J127" s="115"/>
      <c r="K127" s="36"/>
      <c r="L127" s="18"/>
      <c r="M127" s="17"/>
    </row>
    <row r="128" spans="1:253" ht="12" customHeight="1" x14ac:dyDescent="0.3">
      <c r="A128" s="42" t="s">
        <v>65</v>
      </c>
      <c r="B128" s="23">
        <v>1984</v>
      </c>
      <c r="C128" s="49"/>
      <c r="D128" s="23" t="s">
        <v>565</v>
      </c>
      <c r="E128" s="23">
        <v>1</v>
      </c>
      <c r="F128" s="24" t="s">
        <v>995</v>
      </c>
      <c r="G128" s="23" t="s">
        <v>251</v>
      </c>
      <c r="H128" s="84" t="s">
        <v>233</v>
      </c>
      <c r="I128" s="84">
        <v>3</v>
      </c>
      <c r="J128" s="115"/>
      <c r="K128" s="36"/>
      <c r="L128" s="18"/>
      <c r="M128" s="17"/>
    </row>
    <row r="129" spans="1:254" ht="12" customHeight="1" x14ac:dyDescent="0.3">
      <c r="A129" s="42" t="s">
        <v>87</v>
      </c>
      <c r="B129" s="23">
        <v>1983</v>
      </c>
      <c r="C129" s="49"/>
      <c r="D129" s="23" t="s">
        <v>565</v>
      </c>
      <c r="E129" s="23">
        <v>1</v>
      </c>
      <c r="F129" s="24" t="s">
        <v>995</v>
      </c>
      <c r="G129" s="23" t="s">
        <v>251</v>
      </c>
      <c r="H129" s="84" t="s">
        <v>233</v>
      </c>
      <c r="I129" s="84">
        <v>4</v>
      </c>
      <c r="J129" s="115"/>
      <c r="K129" s="36"/>
      <c r="L129" s="18"/>
      <c r="M129" s="17"/>
    </row>
    <row r="130" spans="1:254" ht="12" customHeight="1" x14ac:dyDescent="0.3">
      <c r="A130" s="42" t="s">
        <v>57</v>
      </c>
      <c r="B130" s="23">
        <v>1980</v>
      </c>
      <c r="C130" s="49"/>
      <c r="D130" s="23" t="s">
        <v>565</v>
      </c>
      <c r="E130" s="23">
        <v>1</v>
      </c>
      <c r="F130" s="24" t="s">
        <v>995</v>
      </c>
      <c r="G130" s="23" t="s">
        <v>251</v>
      </c>
      <c r="H130" s="84" t="s">
        <v>233</v>
      </c>
      <c r="I130" s="84">
        <v>4</v>
      </c>
      <c r="J130" s="115"/>
      <c r="K130" s="36"/>
      <c r="L130" s="18"/>
      <c r="M130" s="17"/>
    </row>
    <row r="131" spans="1:254" ht="12" customHeight="1" x14ac:dyDescent="0.3">
      <c r="A131" s="42" t="s">
        <v>50</v>
      </c>
      <c r="B131" s="23">
        <v>1985</v>
      </c>
      <c r="C131" s="49"/>
      <c r="D131" s="23" t="s">
        <v>565</v>
      </c>
      <c r="E131" s="23">
        <v>1</v>
      </c>
      <c r="F131" s="24" t="s">
        <v>995</v>
      </c>
      <c r="G131" s="23" t="s">
        <v>251</v>
      </c>
      <c r="H131" s="84" t="s">
        <v>233</v>
      </c>
      <c r="I131" s="84">
        <v>4</v>
      </c>
      <c r="J131" s="115"/>
      <c r="K131" s="41"/>
      <c r="L131" s="18"/>
      <c r="M131" s="17"/>
    </row>
    <row r="132" spans="1:254" ht="12.6" customHeight="1" x14ac:dyDescent="0.3">
      <c r="A132" s="42" t="s">
        <v>83</v>
      </c>
      <c r="B132" s="23">
        <v>1985</v>
      </c>
      <c r="C132" s="49"/>
      <c r="D132" s="23" t="s">
        <v>565</v>
      </c>
      <c r="E132" s="23">
        <v>1</v>
      </c>
      <c r="F132" s="24" t="s">
        <v>995</v>
      </c>
      <c r="G132" s="23" t="s">
        <v>251</v>
      </c>
      <c r="H132" s="84" t="s">
        <v>233</v>
      </c>
      <c r="I132" s="84">
        <v>4</v>
      </c>
      <c r="J132" s="115"/>
      <c r="K132" s="36"/>
      <c r="L132" s="18"/>
      <c r="M132" s="17"/>
    </row>
    <row r="133" spans="1:254" ht="12" customHeight="1" x14ac:dyDescent="0.3">
      <c r="A133" s="42" t="s">
        <v>47</v>
      </c>
      <c r="B133" s="23">
        <v>1984</v>
      </c>
      <c r="C133" s="49"/>
      <c r="D133" s="23" t="s">
        <v>565</v>
      </c>
      <c r="E133" s="23">
        <v>1</v>
      </c>
      <c r="F133" s="24" t="s">
        <v>995</v>
      </c>
      <c r="G133" s="23" t="s">
        <v>251</v>
      </c>
      <c r="H133" s="84" t="s">
        <v>233</v>
      </c>
      <c r="I133" s="84">
        <v>3</v>
      </c>
      <c r="J133" s="115"/>
      <c r="K133" s="36"/>
      <c r="L133" s="18"/>
      <c r="M133" s="17"/>
    </row>
    <row r="134" spans="1:254" ht="13.8" customHeight="1" x14ac:dyDescent="0.3">
      <c r="A134" s="42" t="s">
        <v>48</v>
      </c>
      <c r="B134" s="23">
        <v>1984</v>
      </c>
      <c r="C134" s="49"/>
      <c r="D134" s="23" t="s">
        <v>565</v>
      </c>
      <c r="E134" s="23">
        <v>1</v>
      </c>
      <c r="F134" s="24" t="s">
        <v>995</v>
      </c>
      <c r="G134" s="23" t="s">
        <v>251</v>
      </c>
      <c r="H134" s="84" t="s">
        <v>233</v>
      </c>
      <c r="I134" s="84">
        <v>3</v>
      </c>
      <c r="J134" s="115"/>
      <c r="K134" s="36"/>
      <c r="L134" s="18"/>
      <c r="M134" s="17"/>
    </row>
    <row r="135" spans="1:254" ht="12" customHeight="1" x14ac:dyDescent="0.3">
      <c r="A135" s="42" t="s">
        <v>49</v>
      </c>
      <c r="B135" s="23">
        <v>1984</v>
      </c>
      <c r="C135" s="49"/>
      <c r="D135" s="23" t="s">
        <v>565</v>
      </c>
      <c r="E135" s="23">
        <v>1</v>
      </c>
      <c r="F135" s="24" t="s">
        <v>995</v>
      </c>
      <c r="G135" s="23" t="s">
        <v>251</v>
      </c>
      <c r="H135" s="84" t="s">
        <v>233</v>
      </c>
      <c r="I135" s="84">
        <v>3</v>
      </c>
      <c r="J135" s="115"/>
      <c r="K135" s="36"/>
      <c r="L135" s="18"/>
      <c r="M135" s="17"/>
    </row>
    <row r="136" spans="1:254" ht="10.8" customHeight="1" x14ac:dyDescent="0.3">
      <c r="A136" s="42" t="s">
        <v>81</v>
      </c>
      <c r="B136" s="23">
        <v>1984</v>
      </c>
      <c r="C136" s="49"/>
      <c r="D136" s="23" t="s">
        <v>565</v>
      </c>
      <c r="E136" s="23">
        <v>1</v>
      </c>
      <c r="F136" s="24" t="s">
        <v>995</v>
      </c>
      <c r="G136" s="23" t="s">
        <v>251</v>
      </c>
      <c r="H136" s="84" t="s">
        <v>233</v>
      </c>
      <c r="I136" s="84">
        <v>4</v>
      </c>
      <c r="J136" s="115"/>
      <c r="K136" s="36"/>
      <c r="L136" s="18"/>
      <c r="M136" s="17"/>
    </row>
    <row r="137" spans="1:254" ht="12" customHeight="1" x14ac:dyDescent="0.3">
      <c r="A137" s="42" t="s">
        <v>86</v>
      </c>
      <c r="B137" s="23">
        <v>1984</v>
      </c>
      <c r="C137" s="49"/>
      <c r="D137" s="23" t="s">
        <v>565</v>
      </c>
      <c r="E137" s="23">
        <v>1</v>
      </c>
      <c r="F137" s="24" t="s">
        <v>995</v>
      </c>
      <c r="G137" s="23" t="s">
        <v>251</v>
      </c>
      <c r="H137" s="84" t="s">
        <v>233</v>
      </c>
      <c r="I137" s="84">
        <v>3</v>
      </c>
      <c r="J137" s="115"/>
      <c r="K137" s="36"/>
      <c r="L137" s="18"/>
      <c r="M137" s="17"/>
    </row>
    <row r="138" spans="1:254" ht="12" customHeight="1" x14ac:dyDescent="0.3">
      <c r="A138" s="42" t="s">
        <v>88</v>
      </c>
      <c r="B138" s="23">
        <v>1990</v>
      </c>
      <c r="C138" s="49"/>
      <c r="D138" s="23" t="s">
        <v>565</v>
      </c>
      <c r="E138" s="23">
        <v>1</v>
      </c>
      <c r="F138" s="24" t="s">
        <v>995</v>
      </c>
      <c r="G138" s="23" t="s">
        <v>251</v>
      </c>
      <c r="H138" s="84" t="s">
        <v>233</v>
      </c>
      <c r="I138" s="84">
        <v>4</v>
      </c>
      <c r="J138" s="115"/>
      <c r="K138" s="36"/>
      <c r="L138" s="18"/>
      <c r="M138" s="17"/>
    </row>
    <row r="139" spans="1:254" ht="12" customHeight="1" x14ac:dyDescent="0.3">
      <c r="A139" s="42" t="s">
        <v>89</v>
      </c>
      <c r="B139" s="23">
        <v>1980</v>
      </c>
      <c r="C139" s="49"/>
      <c r="D139" s="23" t="s">
        <v>565</v>
      </c>
      <c r="E139" s="23">
        <v>1</v>
      </c>
      <c r="F139" s="24" t="s">
        <v>995</v>
      </c>
      <c r="G139" s="23" t="s">
        <v>251</v>
      </c>
      <c r="H139" s="84" t="s">
        <v>233</v>
      </c>
      <c r="I139" s="84">
        <v>4</v>
      </c>
      <c r="J139" s="115"/>
      <c r="K139" s="41"/>
      <c r="L139" s="18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0"/>
      <c r="HX139" s="20"/>
      <c r="HY139" s="20"/>
      <c r="HZ139" s="20"/>
      <c r="IA139" s="20"/>
      <c r="IB139" s="20"/>
      <c r="IC139" s="20"/>
      <c r="ID139" s="20"/>
      <c r="IE139" s="20"/>
      <c r="IF139" s="20"/>
      <c r="IG139" s="20"/>
      <c r="IH139" s="20"/>
      <c r="II139" s="20"/>
      <c r="IJ139" s="20"/>
      <c r="IK139" s="20"/>
      <c r="IL139" s="20"/>
      <c r="IM139" s="20"/>
      <c r="IN139" s="20"/>
      <c r="IO139" s="20"/>
      <c r="IP139" s="20"/>
      <c r="IQ139" s="20"/>
      <c r="IR139" s="20"/>
      <c r="IS139" s="20"/>
      <c r="IT139" s="20"/>
    </row>
    <row r="140" spans="1:254" ht="12" customHeight="1" x14ac:dyDescent="0.3">
      <c r="A140" s="42" t="s">
        <v>70</v>
      </c>
      <c r="B140" s="23">
        <v>1968</v>
      </c>
      <c r="C140" s="49"/>
      <c r="D140" s="23" t="s">
        <v>565</v>
      </c>
      <c r="E140" s="23">
        <v>1</v>
      </c>
      <c r="F140" s="24" t="s">
        <v>995</v>
      </c>
      <c r="G140" s="23" t="s">
        <v>251</v>
      </c>
      <c r="H140" s="84" t="s">
        <v>233</v>
      </c>
      <c r="I140" s="84">
        <v>4</v>
      </c>
      <c r="J140" s="115"/>
      <c r="K140" s="36"/>
      <c r="L140" s="18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  <c r="HL140" s="20"/>
      <c r="HM140" s="20"/>
      <c r="HN140" s="20"/>
      <c r="HO140" s="20"/>
      <c r="HP140" s="20"/>
      <c r="HQ140" s="20"/>
      <c r="HR140" s="20"/>
      <c r="HS140" s="20"/>
      <c r="HT140" s="20"/>
      <c r="HU140" s="20"/>
      <c r="HV140" s="20"/>
      <c r="HW140" s="20"/>
      <c r="HX140" s="20"/>
      <c r="HY140" s="20"/>
      <c r="HZ140" s="20"/>
      <c r="IA140" s="20"/>
      <c r="IB140" s="20"/>
      <c r="IC140" s="20"/>
      <c r="ID140" s="20"/>
      <c r="IE140" s="20"/>
      <c r="IF140" s="20"/>
      <c r="IG140" s="20"/>
      <c r="IH140" s="20"/>
      <c r="II140" s="20"/>
      <c r="IJ140" s="20"/>
      <c r="IK140" s="20"/>
      <c r="IL140" s="20"/>
      <c r="IM140" s="20"/>
      <c r="IN140" s="20"/>
      <c r="IO140" s="20"/>
      <c r="IP140" s="20"/>
      <c r="IQ140" s="20"/>
      <c r="IR140" s="20"/>
      <c r="IS140" s="20"/>
      <c r="IT140" s="20"/>
    </row>
    <row r="141" spans="1:254" ht="12" customHeight="1" x14ac:dyDescent="0.3">
      <c r="A141" s="42" t="s">
        <v>59</v>
      </c>
      <c r="B141" s="23">
        <v>1977</v>
      </c>
      <c r="C141" s="49"/>
      <c r="D141" s="23" t="s">
        <v>565</v>
      </c>
      <c r="E141" s="23">
        <v>1</v>
      </c>
      <c r="F141" s="24" t="s">
        <v>995</v>
      </c>
      <c r="G141" s="23" t="s">
        <v>251</v>
      </c>
      <c r="H141" s="84" t="s">
        <v>233</v>
      </c>
      <c r="I141" s="84">
        <v>4</v>
      </c>
      <c r="J141" s="115"/>
      <c r="K141" s="36"/>
      <c r="L141" s="18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0"/>
      <c r="HX141" s="20"/>
      <c r="HY141" s="20"/>
      <c r="HZ141" s="20"/>
      <c r="IA141" s="20"/>
      <c r="IB141" s="20"/>
      <c r="IC141" s="20"/>
      <c r="ID141" s="20"/>
      <c r="IE141" s="20"/>
      <c r="IF141" s="20"/>
      <c r="IG141" s="20"/>
      <c r="IH141" s="20"/>
      <c r="II141" s="20"/>
      <c r="IJ141" s="20"/>
      <c r="IK141" s="20"/>
      <c r="IL141" s="20"/>
      <c r="IM141" s="20"/>
      <c r="IN141" s="20"/>
      <c r="IO141" s="20"/>
      <c r="IP141" s="20"/>
      <c r="IQ141" s="20"/>
      <c r="IR141" s="20"/>
      <c r="IS141" s="20"/>
      <c r="IT141" s="20"/>
    </row>
    <row r="142" spans="1:254" ht="12.6" customHeight="1" x14ac:dyDescent="0.3">
      <c r="A142" s="42" t="s">
        <v>56</v>
      </c>
      <c r="B142" s="23">
        <v>1982</v>
      </c>
      <c r="C142" s="49"/>
      <c r="D142" s="23" t="s">
        <v>565</v>
      </c>
      <c r="E142" s="23">
        <v>1</v>
      </c>
      <c r="F142" s="24" t="s">
        <v>995</v>
      </c>
      <c r="G142" s="23" t="s">
        <v>251</v>
      </c>
      <c r="H142" s="84" t="s">
        <v>233</v>
      </c>
      <c r="I142" s="84">
        <v>4</v>
      </c>
      <c r="J142" s="115"/>
      <c r="K142" s="36"/>
      <c r="L142" s="18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0"/>
      <c r="HX142" s="20"/>
      <c r="HY142" s="20"/>
      <c r="HZ142" s="20"/>
      <c r="IA142" s="20"/>
      <c r="IB142" s="20"/>
      <c r="IC142" s="20"/>
      <c r="ID142" s="20"/>
      <c r="IE142" s="20"/>
      <c r="IF142" s="20"/>
      <c r="IG142" s="20"/>
      <c r="IH142" s="20"/>
      <c r="II142" s="20"/>
      <c r="IJ142" s="20"/>
      <c r="IK142" s="20"/>
      <c r="IL142" s="20"/>
      <c r="IM142" s="20"/>
      <c r="IN142" s="20"/>
      <c r="IO142" s="20"/>
      <c r="IP142" s="20"/>
      <c r="IQ142" s="20"/>
      <c r="IR142" s="20"/>
      <c r="IS142" s="20"/>
      <c r="IT142" s="20"/>
    </row>
    <row r="143" spans="1:254" ht="11.4" customHeight="1" x14ac:dyDescent="0.3">
      <c r="A143" s="42" t="s">
        <v>75</v>
      </c>
      <c r="B143" s="23">
        <v>1983</v>
      </c>
      <c r="C143" s="49"/>
      <c r="D143" s="23" t="s">
        <v>565</v>
      </c>
      <c r="E143" s="23">
        <v>1</v>
      </c>
      <c r="F143" s="24" t="s">
        <v>995</v>
      </c>
      <c r="G143" s="23" t="s">
        <v>251</v>
      </c>
      <c r="H143" s="84" t="s">
        <v>233</v>
      </c>
      <c r="I143" s="84">
        <v>4</v>
      </c>
      <c r="J143" s="115"/>
      <c r="K143" s="36"/>
      <c r="L143" s="18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  <c r="HL143" s="20"/>
      <c r="HM143" s="20"/>
      <c r="HN143" s="20"/>
      <c r="HO143" s="20"/>
      <c r="HP143" s="20"/>
      <c r="HQ143" s="20"/>
      <c r="HR143" s="20"/>
      <c r="HS143" s="20"/>
      <c r="HT143" s="20"/>
      <c r="HU143" s="20"/>
      <c r="HV143" s="20"/>
      <c r="HW143" s="20"/>
      <c r="HX143" s="20"/>
      <c r="HY143" s="20"/>
      <c r="HZ143" s="20"/>
      <c r="IA143" s="20"/>
      <c r="IB143" s="20"/>
      <c r="IC143" s="20"/>
      <c r="ID143" s="20"/>
      <c r="IE143" s="20"/>
      <c r="IF143" s="20"/>
      <c r="IG143" s="20"/>
      <c r="IH143" s="20"/>
      <c r="II143" s="20"/>
      <c r="IJ143" s="20"/>
      <c r="IK143" s="20"/>
      <c r="IL143" s="20"/>
      <c r="IM143" s="20"/>
      <c r="IN143" s="20"/>
      <c r="IO143" s="20"/>
      <c r="IP143" s="20"/>
      <c r="IQ143" s="20"/>
      <c r="IR143" s="20"/>
      <c r="IS143" s="20"/>
      <c r="IT143" s="20"/>
    </row>
    <row r="144" spans="1:254" ht="12.6" customHeight="1" x14ac:dyDescent="0.3">
      <c r="A144" s="42" t="s">
        <v>79</v>
      </c>
      <c r="B144" s="23">
        <v>1984</v>
      </c>
      <c r="C144" s="49"/>
      <c r="D144" s="23" t="s">
        <v>565</v>
      </c>
      <c r="E144" s="23">
        <v>1</v>
      </c>
      <c r="F144" s="24" t="s">
        <v>995</v>
      </c>
      <c r="G144" s="23" t="s">
        <v>251</v>
      </c>
      <c r="H144" s="84" t="s">
        <v>233</v>
      </c>
      <c r="I144" s="84">
        <v>4</v>
      </c>
      <c r="J144" s="115"/>
      <c r="K144" s="36"/>
      <c r="L144" s="18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  <c r="IG144" s="20"/>
      <c r="IH144" s="20"/>
      <c r="II144" s="20"/>
      <c r="IJ144" s="20"/>
      <c r="IK144" s="20"/>
      <c r="IL144" s="20"/>
      <c r="IM144" s="20"/>
      <c r="IN144" s="20"/>
      <c r="IO144" s="20"/>
      <c r="IP144" s="20"/>
      <c r="IQ144" s="20"/>
      <c r="IR144" s="20"/>
      <c r="IS144" s="20"/>
      <c r="IT144" s="20"/>
    </row>
    <row r="145" spans="1:254" ht="12.6" customHeight="1" x14ac:dyDescent="0.3">
      <c r="A145" s="42" t="s">
        <v>78</v>
      </c>
      <c r="B145" s="23">
        <v>1984</v>
      </c>
      <c r="C145" s="49"/>
      <c r="D145" s="23" t="s">
        <v>565</v>
      </c>
      <c r="E145" s="23">
        <v>1</v>
      </c>
      <c r="F145" s="24" t="s">
        <v>995</v>
      </c>
      <c r="G145" s="23" t="s">
        <v>251</v>
      </c>
      <c r="H145" s="84" t="s">
        <v>233</v>
      </c>
      <c r="I145" s="84">
        <v>4</v>
      </c>
      <c r="J145" s="115"/>
      <c r="K145" s="36"/>
      <c r="L145" s="18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0"/>
      <c r="HX145" s="20"/>
      <c r="HY145" s="20"/>
      <c r="HZ145" s="20"/>
      <c r="IA145" s="20"/>
      <c r="IB145" s="20"/>
      <c r="IC145" s="20"/>
      <c r="ID145" s="20"/>
      <c r="IE145" s="20"/>
      <c r="IF145" s="20"/>
      <c r="IG145" s="20"/>
      <c r="IH145" s="20"/>
      <c r="II145" s="20"/>
      <c r="IJ145" s="20"/>
      <c r="IK145" s="20"/>
      <c r="IL145" s="20"/>
      <c r="IM145" s="20"/>
      <c r="IN145" s="20"/>
      <c r="IO145" s="20"/>
      <c r="IP145" s="20"/>
      <c r="IQ145" s="20"/>
      <c r="IR145" s="20"/>
      <c r="IS145" s="20"/>
      <c r="IT145" s="20"/>
    </row>
    <row r="146" spans="1:254" ht="12.6" customHeight="1" x14ac:dyDescent="0.3">
      <c r="A146" s="42" t="s">
        <v>45</v>
      </c>
      <c r="B146" s="23">
        <v>1984</v>
      </c>
      <c r="C146" s="49"/>
      <c r="D146" s="23" t="s">
        <v>565</v>
      </c>
      <c r="E146" s="23">
        <v>1</v>
      </c>
      <c r="F146" s="24" t="s">
        <v>995</v>
      </c>
      <c r="G146" s="23" t="s">
        <v>251</v>
      </c>
      <c r="H146" s="84" t="s">
        <v>233</v>
      </c>
      <c r="I146" s="84">
        <v>3</v>
      </c>
      <c r="J146" s="115"/>
      <c r="K146" s="36"/>
      <c r="L146" s="18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  <c r="IB146" s="20"/>
      <c r="IC146" s="20"/>
      <c r="ID146" s="20"/>
      <c r="IE146" s="20"/>
      <c r="IF146" s="20"/>
      <c r="IG146" s="20"/>
      <c r="IH146" s="20"/>
      <c r="II146" s="20"/>
      <c r="IJ146" s="20"/>
      <c r="IK146" s="20"/>
      <c r="IL146" s="20"/>
      <c r="IM146" s="20"/>
      <c r="IN146" s="20"/>
      <c r="IO146" s="20"/>
      <c r="IP146" s="20"/>
      <c r="IQ146" s="20"/>
      <c r="IR146" s="20"/>
      <c r="IS146" s="20"/>
      <c r="IT146" s="20"/>
    </row>
    <row r="147" spans="1:254" ht="15.6" customHeight="1" x14ac:dyDescent="0.3">
      <c r="A147" s="42" t="s">
        <v>45</v>
      </c>
      <c r="B147" s="23">
        <v>1985</v>
      </c>
      <c r="C147" s="49"/>
      <c r="D147" s="23" t="s">
        <v>565</v>
      </c>
      <c r="E147" s="23">
        <v>1</v>
      </c>
      <c r="F147" s="24" t="s">
        <v>995</v>
      </c>
      <c r="G147" s="23" t="s">
        <v>251</v>
      </c>
      <c r="H147" s="84" t="s">
        <v>233</v>
      </c>
      <c r="I147" s="84">
        <v>4</v>
      </c>
      <c r="J147" s="115"/>
      <c r="K147" s="36"/>
      <c r="L147" s="18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0"/>
      <c r="HX147" s="20"/>
      <c r="HY147" s="20"/>
      <c r="HZ147" s="20"/>
      <c r="IA147" s="20"/>
      <c r="IB147" s="20"/>
      <c r="IC147" s="20"/>
      <c r="ID147" s="20"/>
      <c r="IE147" s="20"/>
      <c r="IF147" s="20"/>
      <c r="IG147" s="20"/>
      <c r="IH147" s="20"/>
      <c r="II147" s="20"/>
      <c r="IJ147" s="20"/>
      <c r="IK147" s="20"/>
      <c r="IL147" s="20"/>
      <c r="IM147" s="20"/>
      <c r="IN147" s="20"/>
      <c r="IO147" s="20"/>
      <c r="IP147" s="20"/>
      <c r="IQ147" s="20"/>
      <c r="IR147" s="20"/>
      <c r="IS147" s="20"/>
      <c r="IT147" s="20"/>
    </row>
    <row r="148" spans="1:254" ht="13.2" customHeight="1" x14ac:dyDescent="0.3">
      <c r="A148" s="42" t="s">
        <v>62</v>
      </c>
      <c r="B148" s="23">
        <v>1984</v>
      </c>
      <c r="C148" s="49"/>
      <c r="D148" s="23" t="s">
        <v>565</v>
      </c>
      <c r="E148" s="23">
        <v>1</v>
      </c>
      <c r="F148" s="24" t="s">
        <v>995</v>
      </c>
      <c r="G148" s="23" t="s">
        <v>251</v>
      </c>
      <c r="H148" s="84" t="s">
        <v>233</v>
      </c>
      <c r="I148" s="84">
        <v>4</v>
      </c>
      <c r="J148" s="115"/>
      <c r="K148" s="36"/>
      <c r="L148" s="18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  <c r="HL148" s="20"/>
      <c r="HM148" s="20"/>
      <c r="HN148" s="20"/>
      <c r="HO148" s="20"/>
      <c r="HP148" s="20"/>
      <c r="HQ148" s="20"/>
      <c r="HR148" s="20"/>
      <c r="HS148" s="20"/>
      <c r="HT148" s="20"/>
      <c r="HU148" s="20"/>
      <c r="HV148" s="20"/>
      <c r="HW148" s="20"/>
      <c r="HX148" s="20"/>
      <c r="HY148" s="20"/>
      <c r="HZ148" s="20"/>
      <c r="IA148" s="20"/>
      <c r="IB148" s="20"/>
      <c r="IC148" s="20"/>
      <c r="ID148" s="20"/>
      <c r="IE148" s="20"/>
      <c r="IF148" s="20"/>
      <c r="IG148" s="20"/>
      <c r="IH148" s="20"/>
      <c r="II148" s="20"/>
      <c r="IJ148" s="20"/>
      <c r="IK148" s="20"/>
      <c r="IL148" s="20"/>
      <c r="IM148" s="20"/>
      <c r="IN148" s="20"/>
      <c r="IO148" s="20"/>
      <c r="IP148" s="20"/>
      <c r="IQ148" s="20"/>
      <c r="IR148" s="20"/>
      <c r="IS148" s="20"/>
      <c r="IT148" s="20"/>
    </row>
    <row r="149" spans="1:254" ht="12.6" customHeight="1" x14ac:dyDescent="0.3">
      <c r="A149" s="42" t="s">
        <v>66</v>
      </c>
      <c r="B149" s="23">
        <v>1984</v>
      </c>
      <c r="C149" s="49"/>
      <c r="D149" s="23" t="s">
        <v>565</v>
      </c>
      <c r="E149" s="23">
        <v>1</v>
      </c>
      <c r="F149" s="24" t="s">
        <v>995</v>
      </c>
      <c r="G149" s="23" t="s">
        <v>251</v>
      </c>
      <c r="H149" s="84" t="s">
        <v>233</v>
      </c>
      <c r="I149" s="84">
        <v>3</v>
      </c>
      <c r="J149" s="115"/>
      <c r="K149" s="36"/>
      <c r="L149" s="18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X149" s="20"/>
      <c r="EY149" s="20"/>
      <c r="EZ149" s="20"/>
      <c r="FA149" s="20"/>
      <c r="FB149" s="20"/>
      <c r="FC149" s="20"/>
      <c r="FD149" s="20"/>
      <c r="FE149" s="20"/>
      <c r="FF149" s="20"/>
      <c r="FG149" s="20"/>
      <c r="FH149" s="20"/>
      <c r="FI149" s="20"/>
      <c r="FJ149" s="20"/>
      <c r="FK149" s="20"/>
      <c r="FL149" s="20"/>
      <c r="FM149" s="20"/>
      <c r="FN149" s="20"/>
      <c r="FO149" s="20"/>
      <c r="FP149" s="20"/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B149" s="20"/>
      <c r="GC149" s="20"/>
      <c r="GD149" s="20"/>
      <c r="GE149" s="20"/>
      <c r="GF149" s="20"/>
      <c r="GG149" s="20"/>
      <c r="GH149" s="20"/>
      <c r="GI149" s="20"/>
      <c r="GJ149" s="20"/>
      <c r="GK149" s="20"/>
      <c r="GL149" s="20"/>
      <c r="GM149" s="20"/>
      <c r="GN149" s="20"/>
      <c r="GO149" s="20"/>
      <c r="GP149" s="20"/>
      <c r="GQ149" s="20"/>
      <c r="GR149" s="20"/>
      <c r="GS149" s="20"/>
      <c r="GT149" s="20"/>
      <c r="GU149" s="20"/>
      <c r="GV149" s="20"/>
      <c r="GW149" s="20"/>
      <c r="GX149" s="20"/>
      <c r="GY149" s="20"/>
      <c r="GZ149" s="20"/>
      <c r="HA149" s="20"/>
      <c r="HB149" s="20"/>
      <c r="HC149" s="20"/>
      <c r="HD149" s="20"/>
      <c r="HE149" s="20"/>
      <c r="HF149" s="20"/>
      <c r="HG149" s="20"/>
      <c r="HH149" s="20"/>
      <c r="HI149" s="20"/>
      <c r="HJ149" s="20"/>
      <c r="HK149" s="20"/>
      <c r="HL149" s="20"/>
      <c r="HM149" s="20"/>
      <c r="HN149" s="20"/>
      <c r="HO149" s="20"/>
      <c r="HP149" s="20"/>
      <c r="HQ149" s="20"/>
      <c r="HR149" s="20"/>
      <c r="HS149" s="20"/>
      <c r="HT149" s="20"/>
      <c r="HU149" s="20"/>
      <c r="HV149" s="20"/>
      <c r="HW149" s="20"/>
      <c r="HX149" s="20"/>
      <c r="HY149" s="20"/>
      <c r="HZ149" s="20"/>
      <c r="IA149" s="20"/>
      <c r="IB149" s="20"/>
      <c r="IC149" s="20"/>
      <c r="ID149" s="20"/>
      <c r="IE149" s="20"/>
      <c r="IF149" s="20"/>
      <c r="IG149" s="20"/>
      <c r="IH149" s="20"/>
      <c r="II149" s="20"/>
      <c r="IJ149" s="20"/>
      <c r="IK149" s="20"/>
      <c r="IL149" s="20"/>
      <c r="IM149" s="20"/>
      <c r="IN149" s="20"/>
      <c r="IO149" s="20"/>
      <c r="IP149" s="20"/>
      <c r="IQ149" s="20"/>
      <c r="IR149" s="20"/>
      <c r="IS149" s="20"/>
      <c r="IT149" s="20"/>
    </row>
    <row r="150" spans="1:254" ht="15" customHeight="1" x14ac:dyDescent="0.3">
      <c r="A150" s="42" t="s">
        <v>85</v>
      </c>
      <c r="B150" s="23">
        <v>1983</v>
      </c>
      <c r="C150" s="49"/>
      <c r="D150" s="23" t="s">
        <v>565</v>
      </c>
      <c r="E150" s="23">
        <v>1</v>
      </c>
      <c r="F150" s="24" t="s">
        <v>995</v>
      </c>
      <c r="G150" s="23" t="s">
        <v>251</v>
      </c>
      <c r="H150" s="84" t="s">
        <v>233</v>
      </c>
      <c r="I150" s="84">
        <v>4</v>
      </c>
      <c r="J150" s="115"/>
      <c r="K150" s="36"/>
      <c r="L150" s="18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20"/>
      <c r="FF150" s="20"/>
      <c r="FG150" s="20"/>
      <c r="FH150" s="20"/>
      <c r="FI150" s="20"/>
      <c r="FJ150" s="20"/>
      <c r="FK150" s="20"/>
      <c r="FL150" s="20"/>
      <c r="FM150" s="20"/>
      <c r="FN150" s="20"/>
      <c r="FO150" s="20"/>
      <c r="FP150" s="20"/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  <c r="GT150" s="20"/>
      <c r="GU150" s="20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  <c r="HL150" s="20"/>
      <c r="HM150" s="20"/>
      <c r="HN150" s="20"/>
      <c r="HO150" s="20"/>
      <c r="HP150" s="20"/>
      <c r="HQ150" s="20"/>
      <c r="HR150" s="20"/>
      <c r="HS150" s="20"/>
      <c r="HT150" s="20"/>
      <c r="HU150" s="20"/>
      <c r="HV150" s="20"/>
      <c r="HW150" s="20"/>
      <c r="HX150" s="20"/>
      <c r="HY150" s="20"/>
      <c r="HZ150" s="20"/>
      <c r="IA150" s="20"/>
      <c r="IB150" s="20"/>
      <c r="IC150" s="20"/>
      <c r="ID150" s="20"/>
      <c r="IE150" s="20"/>
      <c r="IF150" s="20"/>
      <c r="IG150" s="20"/>
      <c r="IH150" s="20"/>
      <c r="II150" s="20"/>
      <c r="IJ150" s="20"/>
      <c r="IK150" s="20"/>
      <c r="IL150" s="20"/>
      <c r="IM150" s="20"/>
      <c r="IN150" s="20"/>
      <c r="IO150" s="20"/>
      <c r="IP150" s="20"/>
      <c r="IQ150" s="20"/>
      <c r="IR150" s="20"/>
      <c r="IS150" s="20"/>
      <c r="IT150" s="20"/>
    </row>
    <row r="151" spans="1:254" ht="12.6" customHeight="1" x14ac:dyDescent="0.3">
      <c r="A151" s="42" t="s">
        <v>82</v>
      </c>
      <c r="B151" s="23">
        <v>1983</v>
      </c>
      <c r="C151" s="49"/>
      <c r="D151" s="23" t="s">
        <v>565</v>
      </c>
      <c r="E151" s="23">
        <v>1</v>
      </c>
      <c r="F151" s="24" t="s">
        <v>995</v>
      </c>
      <c r="G151" s="23" t="s">
        <v>251</v>
      </c>
      <c r="H151" s="84" t="s">
        <v>233</v>
      </c>
      <c r="I151" s="84">
        <v>4</v>
      </c>
      <c r="J151" s="115"/>
      <c r="K151" s="36"/>
      <c r="L151" s="18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  <c r="HL151" s="20"/>
      <c r="HM151" s="20"/>
      <c r="HN151" s="20"/>
      <c r="HO151" s="20"/>
      <c r="HP151" s="20"/>
      <c r="HQ151" s="20"/>
      <c r="HR151" s="20"/>
      <c r="HS151" s="20"/>
      <c r="HT151" s="20"/>
      <c r="HU151" s="20"/>
      <c r="HV151" s="20"/>
      <c r="HW151" s="20"/>
      <c r="HX151" s="20"/>
      <c r="HY151" s="20"/>
      <c r="HZ151" s="20"/>
      <c r="IA151" s="20"/>
      <c r="IB151" s="20"/>
      <c r="IC151" s="20"/>
      <c r="ID151" s="20"/>
      <c r="IE151" s="20"/>
      <c r="IF151" s="20"/>
      <c r="IG151" s="20"/>
      <c r="IH151" s="20"/>
      <c r="II151" s="20"/>
      <c r="IJ151" s="20"/>
      <c r="IK151" s="20"/>
      <c r="IL151" s="20"/>
      <c r="IM151" s="20"/>
      <c r="IN151" s="20"/>
      <c r="IO151" s="20"/>
      <c r="IP151" s="20"/>
      <c r="IQ151" s="20"/>
      <c r="IR151" s="20"/>
      <c r="IS151" s="20"/>
      <c r="IT151" s="20"/>
    </row>
    <row r="152" spans="1:254" ht="12" customHeight="1" x14ac:dyDescent="0.3">
      <c r="A152" s="42" t="s">
        <v>51</v>
      </c>
      <c r="B152" s="23">
        <v>1984</v>
      </c>
      <c r="C152" s="49"/>
      <c r="D152" s="23" t="s">
        <v>565</v>
      </c>
      <c r="E152" s="23">
        <v>1</v>
      </c>
      <c r="F152" s="24" t="s">
        <v>995</v>
      </c>
      <c r="G152" s="23" t="s">
        <v>251</v>
      </c>
      <c r="H152" s="84" t="s">
        <v>233</v>
      </c>
      <c r="I152" s="84">
        <v>4</v>
      </c>
      <c r="J152" s="115"/>
      <c r="K152" s="36"/>
      <c r="L152" s="18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  <c r="HL152" s="20"/>
      <c r="HM152" s="20"/>
      <c r="HN152" s="20"/>
      <c r="HO152" s="20"/>
      <c r="HP152" s="20"/>
      <c r="HQ152" s="20"/>
      <c r="HR152" s="20"/>
      <c r="HS152" s="20"/>
      <c r="HT152" s="20"/>
      <c r="HU152" s="20"/>
      <c r="HV152" s="20"/>
      <c r="HW152" s="20"/>
      <c r="HX152" s="20"/>
      <c r="HY152" s="20"/>
      <c r="HZ152" s="20"/>
      <c r="IA152" s="20"/>
      <c r="IB152" s="20"/>
      <c r="IC152" s="20"/>
      <c r="ID152" s="20"/>
      <c r="IE152" s="20"/>
      <c r="IF152" s="20"/>
      <c r="IG152" s="20"/>
      <c r="IH152" s="20"/>
      <c r="II152" s="20"/>
      <c r="IJ152" s="20"/>
      <c r="IK152" s="20"/>
      <c r="IL152" s="20"/>
      <c r="IM152" s="20"/>
      <c r="IN152" s="20"/>
      <c r="IO152" s="20"/>
      <c r="IP152" s="20"/>
      <c r="IQ152" s="20"/>
      <c r="IR152" s="20"/>
      <c r="IS152" s="20"/>
      <c r="IT152" s="20"/>
    </row>
    <row r="153" spans="1:254" ht="12" customHeight="1" x14ac:dyDescent="0.3">
      <c r="A153" s="42" t="s">
        <v>80</v>
      </c>
      <c r="B153" s="23">
        <v>1984</v>
      </c>
      <c r="C153" s="49"/>
      <c r="D153" s="23" t="s">
        <v>565</v>
      </c>
      <c r="E153" s="23">
        <v>1</v>
      </c>
      <c r="F153" s="24" t="s">
        <v>995</v>
      </c>
      <c r="G153" s="23" t="s">
        <v>251</v>
      </c>
      <c r="H153" s="84" t="s">
        <v>233</v>
      </c>
      <c r="I153" s="84">
        <v>4</v>
      </c>
      <c r="J153" s="115"/>
      <c r="K153" s="36"/>
      <c r="L153" s="18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  <c r="HL153" s="20"/>
      <c r="HM153" s="20"/>
      <c r="HN153" s="20"/>
      <c r="HO153" s="20"/>
      <c r="HP153" s="20"/>
      <c r="HQ153" s="20"/>
      <c r="HR153" s="20"/>
      <c r="HS153" s="20"/>
      <c r="HT153" s="20"/>
      <c r="HU153" s="20"/>
      <c r="HV153" s="20"/>
      <c r="HW153" s="20"/>
      <c r="HX153" s="20"/>
      <c r="HY153" s="20"/>
      <c r="HZ153" s="20"/>
      <c r="IA153" s="20"/>
      <c r="IB153" s="20"/>
      <c r="IC153" s="20"/>
      <c r="ID153" s="20"/>
      <c r="IE153" s="20"/>
      <c r="IF153" s="20"/>
      <c r="IG153" s="20"/>
      <c r="IH153" s="20"/>
      <c r="II153" s="20"/>
      <c r="IJ153" s="20"/>
      <c r="IK153" s="20"/>
      <c r="IL153" s="20"/>
      <c r="IM153" s="20"/>
      <c r="IN153" s="20"/>
      <c r="IO153" s="20"/>
      <c r="IP153" s="20"/>
      <c r="IQ153" s="20"/>
      <c r="IR153" s="20"/>
      <c r="IS153" s="20"/>
      <c r="IT153" s="20"/>
    </row>
    <row r="154" spans="1:254" ht="12" customHeight="1" x14ac:dyDescent="0.3">
      <c r="A154" s="42" t="s">
        <v>46</v>
      </c>
      <c r="B154" s="23">
        <v>1984</v>
      </c>
      <c r="C154" s="49"/>
      <c r="D154" s="23" t="s">
        <v>565</v>
      </c>
      <c r="E154" s="23">
        <v>1</v>
      </c>
      <c r="F154" s="24" t="s">
        <v>995</v>
      </c>
      <c r="G154" s="23" t="s">
        <v>251</v>
      </c>
      <c r="H154" s="84" t="s">
        <v>233</v>
      </c>
      <c r="I154" s="84">
        <v>4</v>
      </c>
      <c r="J154" s="115"/>
      <c r="K154" s="36"/>
      <c r="L154" s="18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0"/>
      <c r="HX154" s="20"/>
      <c r="HY154" s="20"/>
      <c r="HZ154" s="20"/>
      <c r="IA154" s="20"/>
      <c r="IB154" s="20"/>
      <c r="IC154" s="20"/>
      <c r="ID154" s="20"/>
      <c r="IE154" s="20"/>
      <c r="IF154" s="20"/>
      <c r="IG154" s="20"/>
      <c r="IH154" s="20"/>
      <c r="II154" s="20"/>
      <c r="IJ154" s="20"/>
      <c r="IK154" s="20"/>
      <c r="IL154" s="20"/>
      <c r="IM154" s="20"/>
      <c r="IN154" s="20"/>
      <c r="IO154" s="20"/>
      <c r="IP154" s="20"/>
      <c r="IQ154" s="20"/>
      <c r="IR154" s="20"/>
      <c r="IS154" s="20"/>
      <c r="IT154" s="20"/>
    </row>
    <row r="155" spans="1:254" ht="12" customHeight="1" x14ac:dyDescent="0.3">
      <c r="A155" s="42" t="s">
        <v>76</v>
      </c>
      <c r="B155" s="23">
        <v>1984</v>
      </c>
      <c r="C155" s="49"/>
      <c r="D155" s="23" t="s">
        <v>565</v>
      </c>
      <c r="E155" s="23">
        <v>1</v>
      </c>
      <c r="F155" s="24" t="s">
        <v>995</v>
      </c>
      <c r="G155" s="23" t="s">
        <v>251</v>
      </c>
      <c r="H155" s="84" t="s">
        <v>233</v>
      </c>
      <c r="I155" s="84">
        <v>4</v>
      </c>
      <c r="J155" s="115"/>
      <c r="K155" s="36"/>
      <c r="L155" s="18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  <c r="IH155" s="20"/>
      <c r="II155" s="20"/>
      <c r="IJ155" s="20"/>
      <c r="IK155" s="20"/>
      <c r="IL155" s="20"/>
      <c r="IM155" s="20"/>
      <c r="IN155" s="20"/>
      <c r="IO155" s="20"/>
      <c r="IP155" s="20"/>
      <c r="IQ155" s="20"/>
      <c r="IR155" s="20"/>
      <c r="IS155" s="20"/>
      <c r="IT155" s="20"/>
    </row>
    <row r="156" spans="1:254" ht="12" customHeight="1" x14ac:dyDescent="0.3">
      <c r="A156" s="42" t="s">
        <v>84</v>
      </c>
      <c r="B156" s="23">
        <v>1981</v>
      </c>
      <c r="C156" s="49"/>
      <c r="D156" s="23" t="s">
        <v>565</v>
      </c>
      <c r="E156" s="23">
        <v>1</v>
      </c>
      <c r="F156" s="24" t="s">
        <v>995</v>
      </c>
      <c r="G156" s="23" t="s">
        <v>251</v>
      </c>
      <c r="H156" s="84" t="s">
        <v>233</v>
      </c>
      <c r="I156" s="84">
        <v>4</v>
      </c>
      <c r="J156" s="115"/>
      <c r="K156" s="36"/>
      <c r="L156" s="18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  <c r="IH156" s="20"/>
      <c r="II156" s="20"/>
      <c r="IJ156" s="20"/>
      <c r="IK156" s="20"/>
      <c r="IL156" s="20"/>
      <c r="IM156" s="20"/>
      <c r="IN156" s="20"/>
      <c r="IO156" s="20"/>
      <c r="IP156" s="20"/>
      <c r="IQ156" s="20"/>
      <c r="IR156" s="20"/>
      <c r="IS156" s="20"/>
      <c r="IT156" s="20"/>
    </row>
    <row r="157" spans="1:254" ht="12.6" customHeight="1" x14ac:dyDescent="0.3">
      <c r="A157" s="42" t="s">
        <v>67</v>
      </c>
      <c r="B157" s="23">
        <v>1982</v>
      </c>
      <c r="C157" s="49"/>
      <c r="D157" s="23" t="s">
        <v>565</v>
      </c>
      <c r="E157" s="23">
        <v>1</v>
      </c>
      <c r="F157" s="24" t="s">
        <v>995</v>
      </c>
      <c r="G157" s="23" t="s">
        <v>251</v>
      </c>
      <c r="H157" s="84" t="s">
        <v>233</v>
      </c>
      <c r="I157" s="84">
        <v>4</v>
      </c>
      <c r="J157" s="115"/>
      <c r="K157" s="36"/>
      <c r="L157" s="18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  <c r="IG157" s="20"/>
      <c r="IH157" s="20"/>
      <c r="II157" s="20"/>
      <c r="IJ157" s="20"/>
      <c r="IK157" s="20"/>
      <c r="IL157" s="20"/>
      <c r="IM157" s="20"/>
      <c r="IN157" s="20"/>
      <c r="IO157" s="20"/>
      <c r="IP157" s="20"/>
      <c r="IQ157" s="20"/>
      <c r="IR157" s="20"/>
      <c r="IS157" s="20"/>
      <c r="IT157" s="20"/>
    </row>
    <row r="158" spans="1:254" ht="12.6" customHeight="1" x14ac:dyDescent="0.3">
      <c r="A158" s="42" t="s">
        <v>60</v>
      </c>
      <c r="B158" s="23">
        <v>1978</v>
      </c>
      <c r="C158" s="49"/>
      <c r="D158" s="23" t="s">
        <v>565</v>
      </c>
      <c r="E158" s="23">
        <v>1</v>
      </c>
      <c r="F158" s="24" t="s">
        <v>995</v>
      </c>
      <c r="G158" s="23" t="s">
        <v>251</v>
      </c>
      <c r="H158" s="84" t="s">
        <v>233</v>
      </c>
      <c r="I158" s="84">
        <v>4</v>
      </c>
      <c r="J158" s="115"/>
      <c r="K158" s="36"/>
    </row>
    <row r="159" spans="1:254" ht="12.6" customHeight="1" x14ac:dyDescent="0.3">
      <c r="A159" s="42" t="s">
        <v>54</v>
      </c>
      <c r="B159" s="23">
        <v>1984</v>
      </c>
      <c r="C159" s="49"/>
      <c r="D159" s="23" t="s">
        <v>565</v>
      </c>
      <c r="E159" s="23">
        <v>1</v>
      </c>
      <c r="F159" s="24" t="s">
        <v>995</v>
      </c>
      <c r="G159" s="23" t="s">
        <v>251</v>
      </c>
      <c r="H159" s="84" t="s">
        <v>233</v>
      </c>
      <c r="I159" s="84">
        <v>4</v>
      </c>
      <c r="J159" s="115"/>
      <c r="K159" s="36"/>
      <c r="L159" s="18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0"/>
      <c r="HX159" s="20"/>
      <c r="HY159" s="20"/>
      <c r="HZ159" s="20"/>
      <c r="IA159" s="20"/>
      <c r="IB159" s="20"/>
      <c r="IC159" s="20"/>
      <c r="ID159" s="20"/>
      <c r="IE159" s="20"/>
      <c r="IF159" s="20"/>
      <c r="IG159" s="20"/>
      <c r="IH159" s="20"/>
      <c r="II159" s="20"/>
      <c r="IJ159" s="20"/>
      <c r="IK159" s="20"/>
      <c r="IL159" s="20"/>
      <c r="IM159" s="20"/>
      <c r="IN159" s="20"/>
      <c r="IO159" s="20"/>
      <c r="IP159" s="20"/>
      <c r="IQ159" s="20"/>
      <c r="IR159" s="20"/>
      <c r="IS159" s="20"/>
      <c r="IT159" s="20"/>
    </row>
    <row r="160" spans="1:254" ht="12" customHeight="1" x14ac:dyDescent="0.3">
      <c r="A160" s="42" t="s">
        <v>53</v>
      </c>
      <c r="B160" s="23">
        <v>1984</v>
      </c>
      <c r="C160" s="49"/>
      <c r="D160" s="23" t="s">
        <v>565</v>
      </c>
      <c r="E160" s="23">
        <v>1</v>
      </c>
      <c r="F160" s="24" t="s">
        <v>995</v>
      </c>
      <c r="G160" s="23" t="s">
        <v>251</v>
      </c>
      <c r="H160" s="84" t="s">
        <v>233</v>
      </c>
      <c r="I160" s="84">
        <v>4</v>
      </c>
      <c r="J160" s="115"/>
      <c r="K160" s="36"/>
      <c r="L160" s="18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0"/>
      <c r="IJ160" s="20"/>
      <c r="IK160" s="20"/>
      <c r="IL160" s="20"/>
      <c r="IM160" s="20"/>
      <c r="IN160" s="20"/>
      <c r="IO160" s="20"/>
      <c r="IP160" s="20"/>
      <c r="IQ160" s="20"/>
      <c r="IR160" s="20"/>
      <c r="IS160" s="20"/>
      <c r="IT160" s="20"/>
    </row>
    <row r="161" spans="1:254" ht="12" customHeight="1" x14ac:dyDescent="0.3">
      <c r="A161" s="42" t="s">
        <v>55</v>
      </c>
      <c r="B161" s="23">
        <v>1984</v>
      </c>
      <c r="C161" s="49"/>
      <c r="D161" s="23" t="s">
        <v>565</v>
      </c>
      <c r="E161" s="23">
        <v>1</v>
      </c>
      <c r="F161" s="24" t="s">
        <v>995</v>
      </c>
      <c r="G161" s="23" t="s">
        <v>251</v>
      </c>
      <c r="H161" s="84" t="s">
        <v>233</v>
      </c>
      <c r="I161" s="84">
        <v>4</v>
      </c>
      <c r="J161" s="115"/>
      <c r="K161" s="36"/>
      <c r="L161" s="18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  <c r="II161" s="20"/>
      <c r="IJ161" s="20"/>
      <c r="IK161" s="20"/>
      <c r="IL161" s="20"/>
      <c r="IM161" s="20"/>
      <c r="IN161" s="20"/>
      <c r="IO161" s="20"/>
      <c r="IP161" s="20"/>
      <c r="IQ161" s="20"/>
      <c r="IR161" s="20"/>
      <c r="IS161" s="20"/>
      <c r="IT161" s="20"/>
    </row>
    <row r="162" spans="1:254" ht="12" customHeight="1" x14ac:dyDescent="0.3">
      <c r="A162" s="42" t="s">
        <v>69</v>
      </c>
      <c r="B162" s="23">
        <v>1982</v>
      </c>
      <c r="C162" s="49"/>
      <c r="D162" s="23" t="s">
        <v>565</v>
      </c>
      <c r="E162" s="23">
        <v>1</v>
      </c>
      <c r="F162" s="24" t="s">
        <v>995</v>
      </c>
      <c r="G162" s="23" t="s">
        <v>251</v>
      </c>
      <c r="H162" s="84" t="s">
        <v>233</v>
      </c>
      <c r="I162" s="84">
        <v>4</v>
      </c>
      <c r="J162" s="115"/>
      <c r="K162" s="36"/>
      <c r="L162" s="18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  <c r="IH162" s="20"/>
      <c r="II162" s="20"/>
      <c r="IJ162" s="20"/>
      <c r="IK162" s="20"/>
      <c r="IL162" s="20"/>
      <c r="IM162" s="20"/>
      <c r="IN162" s="20"/>
      <c r="IO162" s="20"/>
      <c r="IP162" s="20"/>
      <c r="IQ162" s="20"/>
      <c r="IR162" s="20"/>
      <c r="IS162" s="20"/>
      <c r="IT162" s="20"/>
    </row>
    <row r="163" spans="1:254" ht="12" customHeight="1" x14ac:dyDescent="0.3">
      <c r="A163" s="42" t="s">
        <v>69</v>
      </c>
      <c r="B163" s="23">
        <v>1983</v>
      </c>
      <c r="C163" s="49"/>
      <c r="D163" s="23" t="s">
        <v>565</v>
      </c>
      <c r="E163" s="23">
        <v>1</v>
      </c>
      <c r="F163" s="24" t="s">
        <v>995</v>
      </c>
      <c r="G163" s="23" t="s">
        <v>251</v>
      </c>
      <c r="H163" s="84" t="s">
        <v>233</v>
      </c>
      <c r="I163" s="84">
        <v>4</v>
      </c>
      <c r="J163" s="115"/>
      <c r="K163" s="36"/>
      <c r="L163" s="18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  <c r="II163" s="20"/>
      <c r="IJ163" s="20"/>
      <c r="IK163" s="20"/>
      <c r="IL163" s="20"/>
      <c r="IM163" s="20"/>
      <c r="IN163" s="20"/>
      <c r="IO163" s="20"/>
      <c r="IP163" s="20"/>
      <c r="IQ163" s="20"/>
      <c r="IR163" s="20"/>
      <c r="IS163" s="20"/>
      <c r="IT163" s="20"/>
    </row>
    <row r="164" spans="1:254" ht="12" customHeight="1" x14ac:dyDescent="0.3">
      <c r="A164" s="42" t="s">
        <v>68</v>
      </c>
      <c r="B164" s="23">
        <v>1985</v>
      </c>
      <c r="C164" s="49"/>
      <c r="D164" s="23" t="s">
        <v>565</v>
      </c>
      <c r="E164" s="23">
        <v>1</v>
      </c>
      <c r="F164" s="24" t="s">
        <v>995</v>
      </c>
      <c r="G164" s="23" t="s">
        <v>251</v>
      </c>
      <c r="H164" s="84" t="s">
        <v>233</v>
      </c>
      <c r="I164" s="84">
        <v>4</v>
      </c>
      <c r="J164" s="115"/>
      <c r="K164" s="36"/>
      <c r="L164" s="18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  <c r="II164" s="20"/>
      <c r="IJ164" s="20"/>
      <c r="IK164" s="20"/>
      <c r="IL164" s="20"/>
      <c r="IM164" s="20"/>
      <c r="IN164" s="20"/>
      <c r="IO164" s="20"/>
      <c r="IP164" s="20"/>
      <c r="IQ164" s="20"/>
      <c r="IR164" s="20"/>
      <c r="IS164" s="20"/>
      <c r="IT164" s="20"/>
    </row>
    <row r="165" spans="1:254" ht="13.8" customHeight="1" x14ac:dyDescent="0.3">
      <c r="A165" s="42" t="s">
        <v>72</v>
      </c>
      <c r="B165" s="23">
        <v>1981</v>
      </c>
      <c r="C165" s="49"/>
      <c r="D165" s="23" t="s">
        <v>565</v>
      </c>
      <c r="E165" s="23">
        <v>1</v>
      </c>
      <c r="F165" s="24" t="s">
        <v>995</v>
      </c>
      <c r="G165" s="23" t="s">
        <v>251</v>
      </c>
      <c r="H165" s="84" t="s">
        <v>233</v>
      </c>
      <c r="I165" s="84">
        <v>4</v>
      </c>
      <c r="J165" s="115"/>
      <c r="K165" s="36"/>
      <c r="L165" s="18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0"/>
      <c r="IJ165" s="20"/>
      <c r="IK165" s="20"/>
      <c r="IL165" s="20"/>
      <c r="IM165" s="20"/>
      <c r="IN165" s="20"/>
      <c r="IO165" s="20"/>
      <c r="IP165" s="20"/>
      <c r="IQ165" s="20"/>
      <c r="IR165" s="20"/>
      <c r="IS165" s="20"/>
      <c r="IT165" s="20"/>
    </row>
    <row r="166" spans="1:254" ht="12.6" customHeight="1" x14ac:dyDescent="0.3">
      <c r="A166" s="42" t="s">
        <v>52</v>
      </c>
      <c r="B166" s="23">
        <v>1985</v>
      </c>
      <c r="C166" s="49"/>
      <c r="D166" s="23" t="s">
        <v>565</v>
      </c>
      <c r="E166" s="23">
        <v>1</v>
      </c>
      <c r="F166" s="24" t="s">
        <v>995</v>
      </c>
      <c r="G166" s="23" t="s">
        <v>251</v>
      </c>
      <c r="H166" s="84" t="s">
        <v>233</v>
      </c>
      <c r="I166" s="84">
        <v>4</v>
      </c>
      <c r="J166" s="115"/>
      <c r="K166" s="36"/>
      <c r="L166" s="18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  <c r="IK166" s="20"/>
      <c r="IL166" s="20"/>
      <c r="IM166" s="20"/>
      <c r="IN166" s="20"/>
      <c r="IO166" s="20"/>
      <c r="IP166" s="20"/>
      <c r="IQ166" s="20"/>
      <c r="IR166" s="20"/>
      <c r="IS166" s="20"/>
      <c r="IT166" s="20"/>
    </row>
    <row r="167" spans="1:254" ht="12.6" customHeight="1" x14ac:dyDescent="0.3">
      <c r="A167" s="42" t="s">
        <v>61</v>
      </c>
      <c r="B167" s="23">
        <v>1983</v>
      </c>
      <c r="C167" s="49"/>
      <c r="D167" s="23" t="s">
        <v>565</v>
      </c>
      <c r="E167" s="23">
        <v>1</v>
      </c>
      <c r="F167" s="24" t="s">
        <v>995</v>
      </c>
      <c r="G167" s="23" t="s">
        <v>251</v>
      </c>
      <c r="H167" s="84" t="s">
        <v>233</v>
      </c>
      <c r="I167" s="84">
        <v>4</v>
      </c>
      <c r="J167" s="115"/>
      <c r="K167" s="36"/>
      <c r="L167" s="18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0"/>
      <c r="IJ167" s="20"/>
      <c r="IK167" s="20"/>
      <c r="IL167" s="20"/>
      <c r="IM167" s="20"/>
      <c r="IN167" s="20"/>
      <c r="IO167" s="20"/>
      <c r="IP167" s="20"/>
      <c r="IQ167" s="20"/>
      <c r="IR167" s="20"/>
      <c r="IS167" s="20"/>
      <c r="IT167" s="20"/>
    </row>
    <row r="168" spans="1:254" ht="13.2" customHeight="1" x14ac:dyDescent="0.3">
      <c r="A168" s="42" t="s">
        <v>92</v>
      </c>
      <c r="B168" s="23">
        <v>1991</v>
      </c>
      <c r="C168" s="49"/>
      <c r="D168" s="25" t="s">
        <v>565</v>
      </c>
      <c r="E168" s="23">
        <v>1</v>
      </c>
      <c r="F168" s="23" t="s">
        <v>247</v>
      </c>
      <c r="G168" s="23" t="s">
        <v>251</v>
      </c>
      <c r="H168" s="84" t="s">
        <v>233</v>
      </c>
      <c r="I168" s="84">
        <v>4</v>
      </c>
      <c r="J168" s="115"/>
      <c r="K168" s="36"/>
      <c r="L168" s="18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0"/>
      <c r="IJ168" s="20"/>
      <c r="IK168" s="20"/>
      <c r="IL168" s="20"/>
      <c r="IM168" s="20"/>
      <c r="IN168" s="20"/>
      <c r="IO168" s="20"/>
      <c r="IP168" s="20"/>
      <c r="IQ168" s="20"/>
      <c r="IR168" s="20"/>
      <c r="IS168" s="20"/>
      <c r="IT168" s="20"/>
    </row>
    <row r="169" spans="1:254" ht="13.8" customHeight="1" x14ac:dyDescent="0.3">
      <c r="A169" s="42" t="s">
        <v>41</v>
      </c>
      <c r="B169" s="23"/>
      <c r="C169" s="49"/>
      <c r="D169" s="23" t="s">
        <v>565</v>
      </c>
      <c r="E169" s="23">
        <v>1</v>
      </c>
      <c r="F169" s="23" t="s">
        <v>248</v>
      </c>
      <c r="G169" s="23" t="s">
        <v>251</v>
      </c>
      <c r="H169" s="84" t="s">
        <v>730</v>
      </c>
      <c r="I169" s="84"/>
      <c r="J169" s="114">
        <v>109</v>
      </c>
      <c r="K169" s="39"/>
      <c r="L169" s="18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  <c r="IH169" s="20"/>
      <c r="II169" s="20"/>
      <c r="IJ169" s="20"/>
      <c r="IK169" s="20"/>
      <c r="IL169" s="20"/>
      <c r="IM169" s="20"/>
      <c r="IN169" s="20"/>
      <c r="IO169" s="20"/>
      <c r="IP169" s="20"/>
      <c r="IQ169" s="20"/>
      <c r="IR169" s="20"/>
      <c r="IS169" s="20"/>
      <c r="IT169" s="20"/>
    </row>
    <row r="170" spans="1:254" ht="15" customHeight="1" x14ac:dyDescent="0.3">
      <c r="A170" s="42" t="s">
        <v>1392</v>
      </c>
      <c r="B170" s="23">
        <v>1955</v>
      </c>
      <c r="C170" s="49"/>
      <c r="D170" s="25" t="s">
        <v>575</v>
      </c>
      <c r="E170" s="23">
        <v>1</v>
      </c>
      <c r="F170" s="23" t="s">
        <v>248</v>
      </c>
      <c r="G170" s="23"/>
      <c r="H170" s="84" t="s">
        <v>730</v>
      </c>
      <c r="I170" s="84"/>
      <c r="J170" s="114">
        <v>104</v>
      </c>
      <c r="K170" s="41"/>
      <c r="L170" s="18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  <c r="IH170" s="20"/>
      <c r="II170" s="20"/>
      <c r="IJ170" s="20"/>
      <c r="IK170" s="20"/>
      <c r="IL170" s="20"/>
      <c r="IM170" s="20"/>
      <c r="IN170" s="20"/>
      <c r="IO170" s="20"/>
      <c r="IP170" s="20"/>
      <c r="IQ170" s="20"/>
      <c r="IR170" s="20"/>
      <c r="IS170" s="20"/>
      <c r="IT170" s="20"/>
    </row>
    <row r="171" spans="1:254" ht="12.6" customHeight="1" x14ac:dyDescent="0.3">
      <c r="A171" s="42" t="s">
        <v>1527</v>
      </c>
      <c r="B171" s="23">
        <v>1983</v>
      </c>
      <c r="C171" s="49" t="s">
        <v>1528</v>
      </c>
      <c r="D171" s="25" t="s">
        <v>565</v>
      </c>
      <c r="E171" s="23">
        <v>1</v>
      </c>
      <c r="F171" s="23" t="s">
        <v>247</v>
      </c>
      <c r="G171" s="23" t="s">
        <v>1529</v>
      </c>
      <c r="H171" s="84" t="s">
        <v>139</v>
      </c>
      <c r="I171" s="84"/>
      <c r="J171" s="114">
        <v>196</v>
      </c>
      <c r="K171" s="36"/>
      <c r="L171" s="18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  <c r="ID171" s="20"/>
      <c r="IE171" s="20"/>
      <c r="IF171" s="20"/>
      <c r="IG171" s="20"/>
      <c r="IH171" s="20"/>
      <c r="II171" s="20"/>
      <c r="IJ171" s="20"/>
      <c r="IK171" s="20"/>
      <c r="IL171" s="20"/>
      <c r="IM171" s="20"/>
      <c r="IN171" s="20"/>
      <c r="IO171" s="20"/>
      <c r="IP171" s="20"/>
      <c r="IQ171" s="20"/>
      <c r="IR171" s="20"/>
      <c r="IS171" s="20"/>
      <c r="IT171" s="20"/>
    </row>
    <row r="172" spans="1:254" ht="13.2" customHeight="1" x14ac:dyDescent="0.3">
      <c r="A172" s="42" t="s">
        <v>667</v>
      </c>
      <c r="B172" s="23">
        <v>1951</v>
      </c>
      <c r="C172" s="49"/>
      <c r="D172" s="23" t="s">
        <v>565</v>
      </c>
      <c r="E172" s="23">
        <v>1</v>
      </c>
      <c r="F172" s="25" t="s">
        <v>248</v>
      </c>
      <c r="G172" s="25" t="s">
        <v>512</v>
      </c>
      <c r="H172" s="84" t="s">
        <v>1007</v>
      </c>
      <c r="I172" s="84"/>
      <c r="J172" s="114">
        <v>216</v>
      </c>
      <c r="K172" s="36"/>
      <c r="L172" s="18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  <c r="IG172" s="20"/>
      <c r="IH172" s="20"/>
      <c r="II172" s="20"/>
      <c r="IJ172" s="20"/>
      <c r="IK172" s="20"/>
      <c r="IL172" s="20"/>
      <c r="IM172" s="20"/>
      <c r="IN172" s="20"/>
      <c r="IO172" s="20"/>
      <c r="IP172" s="20"/>
      <c r="IQ172" s="20"/>
      <c r="IR172" s="20"/>
      <c r="IS172" s="20"/>
      <c r="IT172" s="20"/>
    </row>
    <row r="173" spans="1:254" ht="12.6" customHeight="1" x14ac:dyDescent="0.3">
      <c r="A173" s="42" t="s">
        <v>1682</v>
      </c>
      <c r="B173" s="24">
        <v>1981</v>
      </c>
      <c r="C173" s="50" t="s">
        <v>1678</v>
      </c>
      <c r="D173" s="186" t="s">
        <v>565</v>
      </c>
      <c r="E173" s="24">
        <v>1</v>
      </c>
      <c r="F173" s="24" t="s">
        <v>247</v>
      </c>
      <c r="G173" s="24" t="s">
        <v>228</v>
      </c>
      <c r="H173" s="100" t="s">
        <v>1007</v>
      </c>
      <c r="I173" s="100"/>
      <c r="J173" s="114">
        <v>227</v>
      </c>
      <c r="K173" s="140"/>
      <c r="L173" s="18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  <c r="ID173" s="20"/>
      <c r="IE173" s="20"/>
      <c r="IF173" s="20"/>
      <c r="IG173" s="20"/>
      <c r="IH173" s="20"/>
      <c r="II173" s="20"/>
      <c r="IJ173" s="20"/>
      <c r="IK173" s="20"/>
      <c r="IL173" s="20"/>
      <c r="IM173" s="20"/>
      <c r="IN173" s="20"/>
      <c r="IO173" s="20"/>
      <c r="IP173" s="20"/>
      <c r="IQ173" s="20"/>
      <c r="IR173" s="20"/>
      <c r="IS173" s="20"/>
      <c r="IT173" s="20"/>
    </row>
    <row r="174" spans="1:254" ht="12.6" customHeight="1" x14ac:dyDescent="0.3">
      <c r="A174" s="42" t="s">
        <v>1681</v>
      </c>
      <c r="B174" s="24">
        <v>1981</v>
      </c>
      <c r="C174" s="50" t="s">
        <v>1678</v>
      </c>
      <c r="D174" s="186" t="s">
        <v>565</v>
      </c>
      <c r="E174" s="24">
        <v>1</v>
      </c>
      <c r="F174" s="24" t="s">
        <v>247</v>
      </c>
      <c r="G174" s="24" t="s">
        <v>228</v>
      </c>
      <c r="H174" s="100" t="s">
        <v>1007</v>
      </c>
      <c r="I174" s="100"/>
      <c r="J174" s="114">
        <v>227</v>
      </c>
      <c r="K174" s="140"/>
      <c r="L174" s="18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  <c r="ID174" s="20"/>
      <c r="IE174" s="20"/>
      <c r="IF174" s="20"/>
      <c r="IG174" s="20"/>
      <c r="IH174" s="20"/>
      <c r="II174" s="20"/>
      <c r="IJ174" s="20"/>
      <c r="IK174" s="20"/>
      <c r="IL174" s="20"/>
      <c r="IM174" s="20"/>
      <c r="IN174" s="20"/>
      <c r="IO174" s="20"/>
      <c r="IP174" s="20"/>
      <c r="IQ174" s="20"/>
      <c r="IR174" s="20"/>
      <c r="IS174" s="20"/>
      <c r="IT174" s="20"/>
    </row>
    <row r="175" spans="1:254" ht="12" customHeight="1" x14ac:dyDescent="0.3">
      <c r="A175" s="42" t="s">
        <v>1189</v>
      </c>
      <c r="B175" s="23">
        <v>1986</v>
      </c>
      <c r="C175" s="49" t="s">
        <v>1200</v>
      </c>
      <c r="D175" s="23" t="s">
        <v>522</v>
      </c>
      <c r="E175" s="23">
        <v>1</v>
      </c>
      <c r="F175" s="23" t="s">
        <v>249</v>
      </c>
      <c r="G175" s="23" t="s">
        <v>1206</v>
      </c>
      <c r="H175" s="84" t="s">
        <v>730</v>
      </c>
      <c r="I175" s="83"/>
      <c r="J175" s="114">
        <v>60</v>
      </c>
      <c r="K175" s="36"/>
      <c r="L175" s="18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  <c r="II175" s="20"/>
      <c r="IJ175" s="20"/>
      <c r="IK175" s="20"/>
      <c r="IL175" s="20"/>
      <c r="IM175" s="20"/>
      <c r="IN175" s="20"/>
      <c r="IO175" s="20"/>
      <c r="IP175" s="20"/>
      <c r="IQ175" s="20"/>
      <c r="IR175" s="20"/>
      <c r="IS175" s="20"/>
      <c r="IT175" s="20"/>
    </row>
    <row r="176" spans="1:254" ht="11.4" customHeight="1" x14ac:dyDescent="0.3">
      <c r="A176" s="42" t="s">
        <v>808</v>
      </c>
      <c r="B176" s="23" t="s">
        <v>814</v>
      </c>
      <c r="C176" s="49" t="s">
        <v>1509</v>
      </c>
      <c r="D176" s="23" t="s">
        <v>512</v>
      </c>
      <c r="E176" s="23">
        <v>1</v>
      </c>
      <c r="F176" s="23" t="s">
        <v>247</v>
      </c>
      <c r="G176" s="23" t="s">
        <v>817</v>
      </c>
      <c r="H176" s="100" t="s">
        <v>231</v>
      </c>
      <c r="I176" s="84">
        <v>6</v>
      </c>
      <c r="J176" s="115"/>
      <c r="K176" s="162"/>
      <c r="L176" s="18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  <c r="ID176" s="20"/>
      <c r="IE176" s="20"/>
      <c r="IF176" s="20"/>
      <c r="IG176" s="20"/>
      <c r="IH176" s="20"/>
      <c r="II176" s="20"/>
      <c r="IJ176" s="20"/>
      <c r="IK176" s="20"/>
      <c r="IL176" s="20"/>
      <c r="IM176" s="20"/>
      <c r="IN176" s="20"/>
      <c r="IO176" s="20"/>
      <c r="IP176" s="20"/>
      <c r="IQ176" s="20"/>
      <c r="IR176" s="20"/>
      <c r="IS176" s="20"/>
      <c r="IT176" s="20"/>
    </row>
    <row r="177" spans="1:254" ht="11.4" customHeight="1" x14ac:dyDescent="0.3">
      <c r="A177" s="42" t="s">
        <v>809</v>
      </c>
      <c r="B177" s="23" t="s">
        <v>814</v>
      </c>
      <c r="C177" s="49" t="s">
        <v>1509</v>
      </c>
      <c r="D177" s="23" t="s">
        <v>512</v>
      </c>
      <c r="E177" s="23">
        <v>1</v>
      </c>
      <c r="F177" s="23" t="s">
        <v>247</v>
      </c>
      <c r="G177" s="23" t="s">
        <v>817</v>
      </c>
      <c r="H177" s="100" t="s">
        <v>1007</v>
      </c>
      <c r="I177" s="84">
        <v>6</v>
      </c>
      <c r="J177" s="114"/>
      <c r="K177" s="162"/>
      <c r="L177" s="18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  <c r="ID177" s="20"/>
      <c r="IE177" s="20"/>
      <c r="IF177" s="20"/>
      <c r="IG177" s="20"/>
      <c r="IH177" s="20"/>
      <c r="II177" s="20"/>
      <c r="IJ177" s="20"/>
      <c r="IK177" s="20"/>
      <c r="IL177" s="20"/>
      <c r="IM177" s="20"/>
      <c r="IN177" s="20"/>
      <c r="IO177" s="20"/>
      <c r="IP177" s="20"/>
      <c r="IQ177" s="20"/>
      <c r="IR177" s="20"/>
      <c r="IS177" s="20"/>
      <c r="IT177" s="20"/>
    </row>
    <row r="178" spans="1:254" ht="12.6" customHeight="1" x14ac:dyDescent="0.3">
      <c r="A178" s="42" t="s">
        <v>810</v>
      </c>
      <c r="B178" s="23" t="s">
        <v>814</v>
      </c>
      <c r="C178" s="49" t="s">
        <v>1509</v>
      </c>
      <c r="D178" s="23" t="s">
        <v>512</v>
      </c>
      <c r="E178" s="23">
        <v>1</v>
      </c>
      <c r="F178" s="23" t="s">
        <v>247</v>
      </c>
      <c r="G178" s="23" t="s">
        <v>817</v>
      </c>
      <c r="H178" s="100" t="s">
        <v>516</v>
      </c>
      <c r="I178" s="84">
        <v>6</v>
      </c>
      <c r="J178" s="115"/>
      <c r="K178" s="162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  <c r="HL178" s="20"/>
      <c r="HM178" s="20"/>
      <c r="HN178" s="20"/>
      <c r="HO178" s="20"/>
      <c r="HP178" s="20"/>
      <c r="HQ178" s="20"/>
      <c r="HR178" s="20"/>
      <c r="HS178" s="20"/>
      <c r="HT178" s="20"/>
      <c r="HU178" s="20"/>
      <c r="HV178" s="20"/>
      <c r="HW178" s="20"/>
      <c r="HX178" s="20"/>
      <c r="HY178" s="20"/>
      <c r="HZ178" s="20"/>
      <c r="IA178" s="20"/>
      <c r="IB178" s="20"/>
      <c r="IC178" s="20"/>
      <c r="ID178" s="20"/>
      <c r="IE178" s="20"/>
      <c r="IF178" s="20"/>
      <c r="IG178" s="20"/>
      <c r="IH178" s="20"/>
      <c r="II178" s="20"/>
      <c r="IJ178" s="20"/>
      <c r="IK178" s="20"/>
      <c r="IL178" s="20"/>
      <c r="IM178" s="20"/>
      <c r="IN178" s="20"/>
      <c r="IO178" s="20"/>
      <c r="IP178" s="20"/>
      <c r="IQ178" s="20"/>
      <c r="IR178" s="20"/>
      <c r="IS178" s="20"/>
      <c r="IT178" s="20"/>
    </row>
    <row r="179" spans="1:254" ht="13.2" customHeight="1" x14ac:dyDescent="0.3">
      <c r="A179" s="42" t="s">
        <v>811</v>
      </c>
      <c r="B179" s="23" t="s">
        <v>814</v>
      </c>
      <c r="C179" s="49" t="s">
        <v>1509</v>
      </c>
      <c r="D179" s="23" t="s">
        <v>512</v>
      </c>
      <c r="E179" s="23">
        <v>1</v>
      </c>
      <c r="F179" s="23" t="s">
        <v>247</v>
      </c>
      <c r="G179" s="23" t="s">
        <v>817</v>
      </c>
      <c r="H179" s="100" t="s">
        <v>516</v>
      </c>
      <c r="I179" s="84">
        <v>6</v>
      </c>
      <c r="J179" s="115"/>
      <c r="K179" s="162"/>
      <c r="L179" s="18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0"/>
      <c r="HX179" s="20"/>
      <c r="HY179" s="20"/>
      <c r="HZ179" s="20"/>
      <c r="IA179" s="20"/>
      <c r="IB179" s="20"/>
      <c r="IC179" s="20"/>
      <c r="ID179" s="20"/>
      <c r="IE179" s="20"/>
      <c r="IF179" s="20"/>
      <c r="IG179" s="20"/>
      <c r="IH179" s="20"/>
      <c r="II179" s="20"/>
      <c r="IJ179" s="20"/>
      <c r="IK179" s="20"/>
      <c r="IL179" s="20"/>
      <c r="IM179" s="20"/>
      <c r="IN179" s="20"/>
      <c r="IO179" s="20"/>
      <c r="IP179" s="20"/>
      <c r="IQ179" s="20"/>
      <c r="IR179" s="20"/>
      <c r="IS179" s="20"/>
      <c r="IT179" s="20"/>
    </row>
    <row r="180" spans="1:254" ht="12" customHeight="1" x14ac:dyDescent="0.3">
      <c r="A180" s="42" t="s">
        <v>1432</v>
      </c>
      <c r="B180" s="23"/>
      <c r="C180" s="49"/>
      <c r="D180" s="25" t="s">
        <v>522</v>
      </c>
      <c r="E180" s="23">
        <v>1</v>
      </c>
      <c r="F180" s="23" t="s">
        <v>247</v>
      </c>
      <c r="G180" s="25" t="s">
        <v>817</v>
      </c>
      <c r="H180" s="100" t="s">
        <v>1007</v>
      </c>
      <c r="I180" s="84">
        <v>6</v>
      </c>
      <c r="J180" s="114"/>
      <c r="K180" s="162"/>
      <c r="L180" s="18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  <c r="HL180" s="20"/>
      <c r="HM180" s="20"/>
      <c r="HN180" s="20"/>
      <c r="HO180" s="20"/>
      <c r="HP180" s="20"/>
      <c r="HQ180" s="20"/>
      <c r="HR180" s="20"/>
      <c r="HS180" s="20"/>
      <c r="HT180" s="20"/>
      <c r="HU180" s="20"/>
      <c r="HV180" s="20"/>
      <c r="HW180" s="20"/>
      <c r="HX180" s="20"/>
      <c r="HY180" s="20"/>
      <c r="HZ180" s="20"/>
      <c r="IA180" s="20"/>
      <c r="IB180" s="20"/>
      <c r="IC180" s="20"/>
      <c r="ID180" s="20"/>
      <c r="IE180" s="20"/>
      <c r="IF180" s="20"/>
      <c r="IG180" s="20"/>
      <c r="IH180" s="20"/>
      <c r="II180" s="20"/>
      <c r="IJ180" s="20"/>
      <c r="IK180" s="20"/>
      <c r="IL180" s="20"/>
      <c r="IM180" s="20"/>
      <c r="IN180" s="20"/>
      <c r="IO180" s="20"/>
      <c r="IP180" s="20"/>
      <c r="IQ180" s="20"/>
      <c r="IR180" s="20"/>
      <c r="IS180" s="20"/>
      <c r="IT180" s="20"/>
    </row>
    <row r="181" spans="1:254" ht="14.4" customHeight="1" x14ac:dyDescent="0.3">
      <c r="A181" s="42" t="s">
        <v>1089</v>
      </c>
      <c r="B181" s="24">
        <v>1991</v>
      </c>
      <c r="C181" s="49" t="s">
        <v>1511</v>
      </c>
      <c r="D181" s="24" t="s">
        <v>575</v>
      </c>
      <c r="E181" s="24">
        <v>1</v>
      </c>
      <c r="F181" s="24" t="s">
        <v>247</v>
      </c>
      <c r="G181" s="23" t="s">
        <v>275</v>
      </c>
      <c r="H181" s="100" t="s">
        <v>730</v>
      </c>
      <c r="I181" s="24"/>
      <c r="J181" s="114">
        <v>86</v>
      </c>
      <c r="K181" s="36"/>
      <c r="L181" s="18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  <c r="HL181" s="20"/>
      <c r="HM181" s="20"/>
      <c r="HN181" s="20"/>
      <c r="HO181" s="20"/>
      <c r="HP181" s="20"/>
      <c r="HQ181" s="20"/>
      <c r="HR181" s="20"/>
      <c r="HS181" s="20"/>
      <c r="HT181" s="20"/>
      <c r="HU181" s="20"/>
      <c r="HV181" s="20"/>
      <c r="HW181" s="20"/>
      <c r="HX181" s="20"/>
      <c r="HY181" s="20"/>
      <c r="HZ181" s="20"/>
      <c r="IA181" s="20"/>
      <c r="IB181" s="20"/>
      <c r="IC181" s="20"/>
      <c r="ID181" s="20"/>
      <c r="IE181" s="20"/>
      <c r="IF181" s="20"/>
      <c r="IG181" s="20"/>
      <c r="IH181" s="20"/>
      <c r="II181" s="20"/>
      <c r="IJ181" s="20"/>
      <c r="IK181" s="20"/>
      <c r="IL181" s="20"/>
      <c r="IM181" s="20"/>
      <c r="IN181" s="20"/>
      <c r="IO181" s="20"/>
      <c r="IP181" s="20"/>
      <c r="IQ181" s="20"/>
      <c r="IR181" s="20"/>
      <c r="IS181" s="20"/>
      <c r="IT181" s="20"/>
    </row>
    <row r="182" spans="1:254" ht="13.8" customHeight="1" x14ac:dyDescent="0.3">
      <c r="A182" s="42" t="s">
        <v>1198</v>
      </c>
      <c r="B182" s="23">
        <v>1985</v>
      </c>
      <c r="C182" s="49" t="s">
        <v>1201</v>
      </c>
      <c r="D182" s="23" t="s">
        <v>522</v>
      </c>
      <c r="E182" s="23">
        <v>1</v>
      </c>
      <c r="F182" s="23" t="s">
        <v>249</v>
      </c>
      <c r="G182" s="23" t="s">
        <v>1211</v>
      </c>
      <c r="H182" s="84" t="s">
        <v>730</v>
      </c>
      <c r="I182" s="83"/>
      <c r="J182" s="114">
        <v>60</v>
      </c>
      <c r="K182" s="36"/>
      <c r="L182" s="18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  <c r="HL182" s="20"/>
      <c r="HM182" s="20"/>
      <c r="HN182" s="20"/>
      <c r="HO182" s="20"/>
      <c r="HP182" s="20"/>
      <c r="HQ182" s="20"/>
      <c r="HR182" s="20"/>
      <c r="HS182" s="20"/>
      <c r="HT182" s="20"/>
      <c r="HU182" s="20"/>
      <c r="HV182" s="20"/>
      <c r="HW182" s="20"/>
      <c r="HX182" s="20"/>
      <c r="HY182" s="20"/>
      <c r="HZ182" s="20"/>
      <c r="IA182" s="20"/>
      <c r="IB182" s="20"/>
      <c r="IC182" s="20"/>
      <c r="ID182" s="20"/>
      <c r="IE182" s="20"/>
      <c r="IF182" s="20"/>
      <c r="IG182" s="20"/>
      <c r="IH182" s="20"/>
      <c r="II182" s="20"/>
      <c r="IJ182" s="20"/>
      <c r="IK182" s="20"/>
      <c r="IL182" s="20"/>
      <c r="IM182" s="20"/>
      <c r="IN182" s="20"/>
      <c r="IO182" s="20"/>
      <c r="IP182" s="20"/>
      <c r="IQ182" s="20"/>
      <c r="IR182" s="20"/>
      <c r="IS182" s="20"/>
      <c r="IT182" s="20"/>
    </row>
    <row r="183" spans="1:254" ht="12.6" customHeight="1" x14ac:dyDescent="0.3">
      <c r="A183" s="42" t="s">
        <v>1624</v>
      </c>
      <c r="B183" s="23">
        <v>1991</v>
      </c>
      <c r="C183" s="49"/>
      <c r="D183" s="25" t="s">
        <v>565</v>
      </c>
      <c r="E183" s="23">
        <v>1</v>
      </c>
      <c r="F183" s="23" t="s">
        <v>247</v>
      </c>
      <c r="G183" s="23" t="s">
        <v>1212</v>
      </c>
      <c r="H183" s="84" t="s">
        <v>139</v>
      </c>
      <c r="I183" s="84"/>
      <c r="J183" s="114">
        <v>198</v>
      </c>
      <c r="K183" s="41"/>
      <c r="L183" s="18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  <c r="HL183" s="20"/>
      <c r="HM183" s="20"/>
      <c r="HN183" s="20"/>
      <c r="HO183" s="20"/>
      <c r="HP183" s="20"/>
      <c r="HQ183" s="20"/>
      <c r="HR183" s="20"/>
      <c r="HS183" s="20"/>
      <c r="HT183" s="20"/>
      <c r="HU183" s="20"/>
      <c r="HV183" s="20"/>
      <c r="HW183" s="20"/>
      <c r="HX183" s="20"/>
      <c r="HY183" s="20"/>
      <c r="HZ183" s="20"/>
      <c r="IA183" s="20"/>
      <c r="IB183" s="20"/>
      <c r="IC183" s="20"/>
      <c r="ID183" s="20"/>
      <c r="IE183" s="20"/>
      <c r="IF183" s="20"/>
      <c r="IG183" s="20"/>
      <c r="IH183" s="20"/>
      <c r="II183" s="20"/>
      <c r="IJ183" s="20"/>
      <c r="IK183" s="20"/>
      <c r="IL183" s="20"/>
      <c r="IM183" s="20"/>
      <c r="IN183" s="20"/>
      <c r="IO183" s="20"/>
      <c r="IP183" s="20"/>
      <c r="IQ183" s="20"/>
      <c r="IR183" s="20"/>
      <c r="IS183" s="20"/>
      <c r="IT183" s="20"/>
    </row>
    <row r="184" spans="1:254" ht="11.4" customHeight="1" x14ac:dyDescent="0.3">
      <c r="A184" s="42" t="s">
        <v>417</v>
      </c>
      <c r="B184" s="23">
        <v>1990</v>
      </c>
      <c r="C184" s="49" t="s">
        <v>1509</v>
      </c>
      <c r="D184" s="25" t="s">
        <v>565</v>
      </c>
      <c r="E184" s="23">
        <v>1</v>
      </c>
      <c r="F184" s="23" t="s">
        <v>247</v>
      </c>
      <c r="G184" s="23" t="s">
        <v>252</v>
      </c>
      <c r="H184" s="84" t="s">
        <v>485</v>
      </c>
      <c r="I184" s="23"/>
      <c r="J184" s="114">
        <v>18</v>
      </c>
      <c r="K184" s="36"/>
      <c r="L184" s="18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  <c r="HL184" s="20"/>
      <c r="HM184" s="20"/>
      <c r="HN184" s="20"/>
      <c r="HO184" s="20"/>
      <c r="HP184" s="20"/>
      <c r="HQ184" s="20"/>
      <c r="HR184" s="20"/>
      <c r="HS184" s="20"/>
      <c r="HT184" s="20"/>
      <c r="HU184" s="20"/>
      <c r="HV184" s="20"/>
      <c r="HW184" s="20"/>
      <c r="HX184" s="20"/>
      <c r="HY184" s="20"/>
      <c r="HZ184" s="20"/>
      <c r="IA184" s="20"/>
      <c r="IB184" s="20"/>
      <c r="IC184" s="20"/>
      <c r="ID184" s="20"/>
      <c r="IE184" s="20"/>
      <c r="IF184" s="20"/>
      <c r="IG184" s="20"/>
      <c r="IH184" s="20"/>
      <c r="II184" s="20"/>
      <c r="IJ184" s="20"/>
      <c r="IK184" s="20"/>
      <c r="IL184" s="20"/>
      <c r="IM184" s="20"/>
      <c r="IN184" s="20"/>
      <c r="IO184" s="20"/>
      <c r="IP184" s="20"/>
      <c r="IQ184" s="20"/>
      <c r="IR184" s="20"/>
      <c r="IS184" s="20"/>
      <c r="IT184" s="20"/>
    </row>
    <row r="185" spans="1:254" ht="13.2" customHeight="1" x14ac:dyDescent="0.3">
      <c r="A185" s="42" t="s">
        <v>1726</v>
      </c>
      <c r="B185" s="23">
        <v>2000</v>
      </c>
      <c r="C185" s="49" t="s">
        <v>856</v>
      </c>
      <c r="D185" s="23" t="s">
        <v>568</v>
      </c>
      <c r="E185" s="23">
        <v>1</v>
      </c>
      <c r="F185" s="23" t="s">
        <v>247</v>
      </c>
      <c r="G185" s="24" t="s">
        <v>951</v>
      </c>
      <c r="H185" s="84" t="s">
        <v>516</v>
      </c>
      <c r="I185" s="84">
        <v>1</v>
      </c>
      <c r="J185" s="115"/>
      <c r="K185" s="36"/>
      <c r="L185" s="18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  <c r="HL185" s="20"/>
      <c r="HM185" s="20"/>
      <c r="HN185" s="20"/>
      <c r="HO185" s="20"/>
      <c r="HP185" s="20"/>
      <c r="HQ185" s="20"/>
      <c r="HR185" s="20"/>
      <c r="HS185" s="20"/>
      <c r="HT185" s="20"/>
      <c r="HU185" s="20"/>
      <c r="HV185" s="20"/>
      <c r="HW185" s="20"/>
      <c r="HX185" s="20"/>
      <c r="HY185" s="20"/>
      <c r="HZ185" s="20"/>
      <c r="IA185" s="20"/>
      <c r="IB185" s="20"/>
      <c r="IC185" s="20"/>
      <c r="ID185" s="20"/>
      <c r="IE185" s="20"/>
      <c r="IF185" s="20"/>
      <c r="IG185" s="20"/>
      <c r="IH185" s="20"/>
      <c r="II185" s="20"/>
      <c r="IJ185" s="20"/>
      <c r="IK185" s="20"/>
      <c r="IL185" s="20"/>
      <c r="IM185" s="20"/>
      <c r="IN185" s="20"/>
      <c r="IO185" s="20"/>
      <c r="IP185" s="20"/>
      <c r="IQ185" s="20"/>
      <c r="IR185" s="20"/>
      <c r="IS185" s="20"/>
      <c r="IT185" s="20"/>
    </row>
    <row r="186" spans="1:254" ht="14.4" customHeight="1" x14ac:dyDescent="0.3">
      <c r="A186" s="42" t="s">
        <v>1191</v>
      </c>
      <c r="B186" s="23">
        <v>1999</v>
      </c>
      <c r="C186" s="49" t="s">
        <v>1201</v>
      </c>
      <c r="D186" s="23" t="s">
        <v>522</v>
      </c>
      <c r="E186" s="23">
        <v>1</v>
      </c>
      <c r="F186" s="23" t="s">
        <v>247</v>
      </c>
      <c r="G186" s="23" t="s">
        <v>1208</v>
      </c>
      <c r="H186" s="84" t="s">
        <v>730</v>
      </c>
      <c r="I186" s="83"/>
      <c r="J186" s="114">
        <v>61</v>
      </c>
      <c r="K186" s="36"/>
      <c r="L186" s="18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/>
      <c r="EY186" s="20"/>
      <c r="EZ186" s="20"/>
      <c r="FA186" s="20"/>
      <c r="FB186" s="20"/>
      <c r="FC186" s="20"/>
      <c r="FD186" s="20"/>
      <c r="FE186" s="20"/>
      <c r="FF186" s="20"/>
      <c r="FG186" s="20"/>
      <c r="FH186" s="20"/>
      <c r="FI186" s="20"/>
      <c r="FJ186" s="20"/>
      <c r="FK186" s="20"/>
      <c r="FL186" s="20"/>
      <c r="FM186" s="20"/>
      <c r="FN186" s="20"/>
      <c r="FO186" s="20"/>
      <c r="FP186" s="20"/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  <c r="GT186" s="20"/>
      <c r="GU186" s="20"/>
      <c r="GV186" s="20"/>
      <c r="GW186" s="20"/>
      <c r="GX186" s="20"/>
      <c r="GY186" s="20"/>
      <c r="GZ186" s="20"/>
      <c r="HA186" s="20"/>
      <c r="HB186" s="20"/>
      <c r="HC186" s="20"/>
      <c r="HD186" s="20"/>
      <c r="HE186" s="20"/>
      <c r="HF186" s="20"/>
      <c r="HG186" s="20"/>
      <c r="HH186" s="20"/>
      <c r="HI186" s="20"/>
      <c r="HJ186" s="20"/>
      <c r="HK186" s="20"/>
      <c r="HL186" s="20"/>
      <c r="HM186" s="20"/>
      <c r="HN186" s="20"/>
      <c r="HO186" s="20"/>
      <c r="HP186" s="20"/>
      <c r="HQ186" s="20"/>
      <c r="HR186" s="20"/>
      <c r="HS186" s="20"/>
      <c r="HT186" s="20"/>
      <c r="HU186" s="20"/>
      <c r="HV186" s="20"/>
      <c r="HW186" s="20"/>
      <c r="HX186" s="20"/>
      <c r="HY186" s="20"/>
      <c r="HZ186" s="20"/>
      <c r="IA186" s="20"/>
      <c r="IB186" s="20"/>
      <c r="IC186" s="20"/>
      <c r="ID186" s="20"/>
      <c r="IE186" s="20"/>
      <c r="IF186" s="20"/>
      <c r="IG186" s="20"/>
      <c r="IH186" s="20"/>
      <c r="II186" s="20"/>
      <c r="IJ186" s="20"/>
      <c r="IK186" s="20"/>
      <c r="IL186" s="20"/>
      <c r="IM186" s="20"/>
      <c r="IN186" s="20"/>
      <c r="IO186" s="20"/>
      <c r="IP186" s="20"/>
      <c r="IQ186" s="20"/>
      <c r="IR186" s="20"/>
      <c r="IS186" s="20"/>
      <c r="IT186" s="20"/>
    </row>
    <row r="187" spans="1:254" ht="13.2" customHeight="1" x14ac:dyDescent="0.3">
      <c r="A187" s="42" t="s">
        <v>531</v>
      </c>
      <c r="B187" s="23">
        <v>1978</v>
      </c>
      <c r="C187" s="49" t="s">
        <v>1509</v>
      </c>
      <c r="D187" s="23" t="s">
        <v>980</v>
      </c>
      <c r="E187" s="23"/>
      <c r="F187" s="23" t="s">
        <v>247</v>
      </c>
      <c r="G187" s="23" t="s">
        <v>931</v>
      </c>
      <c r="H187" s="84" t="s">
        <v>730</v>
      </c>
      <c r="I187" s="23"/>
      <c r="J187" s="114">
        <v>106</v>
      </c>
      <c r="K187" s="36"/>
      <c r="L187" s="18"/>
      <c r="O187" s="17"/>
      <c r="P187" s="17"/>
      <c r="Q187" s="17"/>
      <c r="S187" s="17"/>
      <c r="T187" s="17"/>
      <c r="U187" s="17"/>
      <c r="W187" s="17"/>
      <c r="X187" s="17"/>
      <c r="Y187" s="17"/>
      <c r="AA187" s="17"/>
      <c r="AB187" s="17"/>
      <c r="AC187" s="17"/>
      <c r="AE187" s="17"/>
      <c r="AF187" s="17"/>
      <c r="AG187" s="17"/>
      <c r="AI187" s="17"/>
      <c r="AJ187" s="17"/>
      <c r="AK187" s="17"/>
      <c r="AM187" s="17"/>
      <c r="AN187" s="17"/>
      <c r="AO187" s="17"/>
      <c r="AQ187" s="17"/>
      <c r="AR187" s="17"/>
      <c r="AS187" s="17"/>
      <c r="AU187" s="17"/>
      <c r="AV187" s="17"/>
      <c r="AW187" s="17"/>
      <c r="AY187" s="17"/>
      <c r="AZ187" s="17"/>
      <c r="BA187" s="17"/>
      <c r="BC187" s="17"/>
      <c r="BD187" s="17"/>
      <c r="BE187" s="17"/>
      <c r="BG187" s="17"/>
      <c r="BH187" s="17"/>
      <c r="BI187" s="17"/>
      <c r="BK187" s="17"/>
      <c r="BL187" s="17"/>
      <c r="BM187" s="17"/>
    </row>
    <row r="188" spans="1:254" ht="12" customHeight="1" x14ac:dyDescent="0.3">
      <c r="A188" s="42" t="s">
        <v>1055</v>
      </c>
      <c r="B188" s="24">
        <v>1980</v>
      </c>
      <c r="C188" s="50" t="s">
        <v>490</v>
      </c>
      <c r="D188" s="23" t="s">
        <v>548</v>
      </c>
      <c r="E188" s="24">
        <v>1</v>
      </c>
      <c r="F188" s="24" t="s">
        <v>249</v>
      </c>
      <c r="G188" s="23" t="s">
        <v>382</v>
      </c>
      <c r="H188" s="100" t="s">
        <v>730</v>
      </c>
      <c r="I188" s="24"/>
      <c r="J188" s="100">
        <v>78</v>
      </c>
      <c r="K188" s="36"/>
      <c r="L188" s="18"/>
      <c r="O188" s="17"/>
      <c r="P188" s="17"/>
      <c r="Q188" s="17"/>
      <c r="S188" s="17"/>
      <c r="T188" s="17"/>
      <c r="U188" s="17"/>
      <c r="W188" s="17"/>
      <c r="X188" s="17"/>
      <c r="Y188" s="17"/>
      <c r="AA188" s="17"/>
      <c r="AB188" s="17"/>
      <c r="AC188" s="17"/>
      <c r="AE188" s="17"/>
      <c r="AF188" s="17"/>
      <c r="AG188" s="17"/>
      <c r="AI188" s="17"/>
      <c r="AJ188" s="17"/>
      <c r="AK188" s="17"/>
      <c r="AM188" s="17"/>
      <c r="AN188" s="17"/>
      <c r="AO188" s="17"/>
      <c r="AQ188" s="17"/>
      <c r="AR188" s="17"/>
      <c r="AS188" s="17"/>
      <c r="AU188" s="17"/>
      <c r="AV188" s="17"/>
      <c r="AW188" s="17"/>
      <c r="AY188" s="17"/>
      <c r="AZ188" s="17"/>
      <c r="BA188" s="17"/>
      <c r="BC188" s="17"/>
      <c r="BD188" s="17"/>
      <c r="BE188" s="17"/>
      <c r="BG188" s="17"/>
      <c r="BH188" s="17"/>
      <c r="BI188" s="17"/>
      <c r="BK188" s="17"/>
      <c r="BL188" s="17"/>
      <c r="BM188" s="17"/>
    </row>
    <row r="189" spans="1:254" ht="12" customHeight="1" x14ac:dyDescent="0.3">
      <c r="A189" s="42" t="s">
        <v>843</v>
      </c>
      <c r="B189" s="23">
        <v>1997</v>
      </c>
      <c r="C189" s="49" t="s">
        <v>852</v>
      </c>
      <c r="D189" s="25" t="s">
        <v>548</v>
      </c>
      <c r="E189" s="23">
        <v>1</v>
      </c>
      <c r="F189" s="23" t="s">
        <v>247</v>
      </c>
      <c r="G189" s="23" t="s">
        <v>314</v>
      </c>
      <c r="H189" s="84" t="s">
        <v>485</v>
      </c>
      <c r="I189" s="23"/>
      <c r="J189" s="114">
        <v>49</v>
      </c>
      <c r="K189" s="36"/>
      <c r="L189" s="18"/>
      <c r="O189" s="17"/>
      <c r="P189" s="17"/>
      <c r="Q189" s="17"/>
      <c r="S189" s="17"/>
      <c r="T189" s="17"/>
      <c r="U189" s="17"/>
      <c r="W189" s="17"/>
      <c r="X189" s="17"/>
      <c r="Y189" s="17"/>
      <c r="AA189" s="17"/>
      <c r="AB189" s="17"/>
      <c r="AC189" s="17"/>
      <c r="AE189" s="17"/>
      <c r="AF189" s="17"/>
      <c r="AG189" s="17"/>
      <c r="AI189" s="17"/>
      <c r="AJ189" s="17"/>
      <c r="AK189" s="17"/>
      <c r="AM189" s="17"/>
      <c r="AN189" s="17"/>
      <c r="AO189" s="17"/>
      <c r="AQ189" s="17"/>
      <c r="AR189" s="17"/>
      <c r="AS189" s="17"/>
      <c r="AU189" s="17"/>
      <c r="AV189" s="17"/>
      <c r="AW189" s="17"/>
      <c r="AY189" s="17"/>
      <c r="AZ189" s="17"/>
      <c r="BA189" s="17"/>
      <c r="BC189" s="17"/>
      <c r="BD189" s="17"/>
      <c r="BE189" s="17"/>
      <c r="BG189" s="17"/>
      <c r="BH189" s="17"/>
      <c r="BI189" s="17"/>
      <c r="BK189" s="17"/>
      <c r="BL189" s="17"/>
      <c r="BM189" s="17"/>
    </row>
    <row r="190" spans="1:254" ht="15" customHeight="1" x14ac:dyDescent="0.3">
      <c r="A190" s="42" t="s">
        <v>1366</v>
      </c>
      <c r="B190" s="23"/>
      <c r="C190" s="49"/>
      <c r="D190" s="23" t="s">
        <v>548</v>
      </c>
      <c r="E190" s="23">
        <v>1</v>
      </c>
      <c r="F190" s="23" t="s">
        <v>248</v>
      </c>
      <c r="G190" s="23" t="s">
        <v>1359</v>
      </c>
      <c r="H190" s="84" t="s">
        <v>730</v>
      </c>
      <c r="I190" s="83"/>
      <c r="J190" s="114">
        <v>158</v>
      </c>
      <c r="K190" s="36"/>
      <c r="L190" s="18"/>
      <c r="O190" s="17"/>
      <c r="P190" s="17"/>
      <c r="Q190" s="17"/>
      <c r="S190" s="17"/>
      <c r="T190" s="17"/>
      <c r="U190" s="17"/>
      <c r="W190" s="17"/>
      <c r="X190" s="17"/>
      <c r="Y190" s="17"/>
      <c r="AA190" s="17"/>
      <c r="AB190" s="17"/>
      <c r="AC190" s="17"/>
      <c r="AE190" s="17"/>
      <c r="AF190" s="17"/>
      <c r="AG190" s="17"/>
      <c r="AI190" s="17"/>
      <c r="AJ190" s="17"/>
      <c r="AK190" s="17"/>
      <c r="AM190" s="17"/>
      <c r="AN190" s="17"/>
      <c r="AO190" s="17"/>
      <c r="AQ190" s="17"/>
      <c r="AR190" s="17"/>
      <c r="AS190" s="17"/>
      <c r="AU190" s="17"/>
      <c r="AV190" s="17"/>
      <c r="AW190" s="17"/>
      <c r="AY190" s="17"/>
      <c r="AZ190" s="17"/>
      <c r="BA190" s="17"/>
      <c r="BC190" s="17"/>
      <c r="BD190" s="17"/>
      <c r="BE190" s="17"/>
      <c r="BG190" s="17"/>
      <c r="BH190" s="17"/>
      <c r="BI190" s="17"/>
      <c r="BK190" s="17"/>
      <c r="BL190" s="17"/>
      <c r="BM190" s="17"/>
    </row>
    <row r="191" spans="1:254" ht="12" customHeight="1" x14ac:dyDescent="0.3">
      <c r="A191" s="42" t="s">
        <v>1282</v>
      </c>
      <c r="B191" s="24">
        <v>1963</v>
      </c>
      <c r="C191" s="50" t="s">
        <v>507</v>
      </c>
      <c r="D191" s="25" t="s">
        <v>548</v>
      </c>
      <c r="E191" s="24">
        <v>1</v>
      </c>
      <c r="F191" s="24" t="s">
        <v>248</v>
      </c>
      <c r="G191" s="23" t="s">
        <v>252</v>
      </c>
      <c r="H191" s="100" t="s">
        <v>730</v>
      </c>
      <c r="I191" s="24"/>
      <c r="J191" s="114">
        <v>79</v>
      </c>
      <c r="K191" s="36"/>
      <c r="L191" s="18"/>
      <c r="O191" s="17"/>
      <c r="S191" s="17"/>
      <c r="T191" s="17"/>
      <c r="U191" s="17"/>
      <c r="W191" s="17"/>
      <c r="X191" s="17"/>
      <c r="Y191" s="17"/>
      <c r="AA191" s="17"/>
      <c r="AB191" s="17"/>
      <c r="AC191" s="17"/>
      <c r="AE191" s="17"/>
      <c r="AF191" s="17"/>
      <c r="AG191" s="17"/>
      <c r="AI191" s="17"/>
      <c r="AJ191" s="17"/>
      <c r="AK191" s="17"/>
      <c r="AM191" s="17"/>
      <c r="AN191" s="17"/>
      <c r="AO191" s="17"/>
      <c r="AQ191" s="17"/>
      <c r="AR191" s="17"/>
      <c r="AS191" s="17"/>
      <c r="AU191" s="17"/>
      <c r="AV191" s="17"/>
      <c r="AW191" s="17"/>
      <c r="AY191" s="17"/>
      <c r="AZ191" s="17"/>
      <c r="BA191" s="17"/>
      <c r="BC191" s="17"/>
      <c r="BD191" s="17"/>
      <c r="BE191" s="17"/>
      <c r="BG191" s="17"/>
      <c r="BH191" s="17"/>
      <c r="BI191" s="17"/>
      <c r="BK191" s="17"/>
      <c r="BL191" s="17"/>
      <c r="BM191" s="17"/>
    </row>
    <row r="192" spans="1:254" ht="12" customHeight="1" x14ac:dyDescent="0.3">
      <c r="A192" s="42" t="s">
        <v>389</v>
      </c>
      <c r="B192" s="23">
        <v>1995</v>
      </c>
      <c r="C192" s="49" t="s">
        <v>1509</v>
      </c>
      <c r="D192" s="23" t="s">
        <v>575</v>
      </c>
      <c r="E192" s="23">
        <v>1</v>
      </c>
      <c r="F192" s="23" t="s">
        <v>247</v>
      </c>
      <c r="G192" s="23" t="s">
        <v>275</v>
      </c>
      <c r="H192" s="84" t="s">
        <v>485</v>
      </c>
      <c r="I192" s="23"/>
      <c r="J192" s="114">
        <v>10</v>
      </c>
      <c r="K192" s="36"/>
      <c r="L192" s="18"/>
      <c r="O192" s="17"/>
      <c r="S192" s="17"/>
      <c r="T192" s="17"/>
      <c r="U192" s="17"/>
      <c r="W192" s="17"/>
      <c r="X192" s="17"/>
      <c r="Y192" s="17"/>
      <c r="AA192" s="17"/>
      <c r="AB192" s="17"/>
      <c r="AC192" s="17"/>
      <c r="AE192" s="17"/>
      <c r="AF192" s="17"/>
      <c r="AG192" s="17"/>
      <c r="AI192" s="17"/>
      <c r="AJ192" s="17"/>
      <c r="AK192" s="17"/>
      <c r="AM192" s="17"/>
      <c r="AN192" s="17"/>
      <c r="AO192" s="17"/>
      <c r="AQ192" s="17"/>
      <c r="AR192" s="17"/>
      <c r="AS192" s="17"/>
      <c r="AU192" s="17"/>
      <c r="AV192" s="17"/>
      <c r="AW192" s="17"/>
      <c r="AY192" s="17"/>
      <c r="AZ192" s="17"/>
      <c r="BA192" s="17"/>
      <c r="BC192" s="17"/>
      <c r="BD192" s="17"/>
      <c r="BE192" s="17"/>
      <c r="BG192" s="17"/>
      <c r="BH192" s="17"/>
      <c r="BI192" s="17"/>
      <c r="BK192" s="17"/>
      <c r="BL192" s="17"/>
      <c r="BM192" s="17"/>
    </row>
    <row r="193" spans="1:65" ht="12" customHeight="1" x14ac:dyDescent="0.3">
      <c r="A193" s="42" t="s">
        <v>389</v>
      </c>
      <c r="B193" s="23">
        <v>1994</v>
      </c>
      <c r="C193" s="49" t="s">
        <v>1509</v>
      </c>
      <c r="D193" s="25" t="s">
        <v>575</v>
      </c>
      <c r="E193" s="23">
        <v>1</v>
      </c>
      <c r="F193" s="23" t="s">
        <v>247</v>
      </c>
      <c r="G193" s="24" t="s">
        <v>951</v>
      </c>
      <c r="H193" s="84" t="s">
        <v>485</v>
      </c>
      <c r="I193" s="23"/>
      <c r="J193" s="222">
        <v>42</v>
      </c>
      <c r="K193" s="36"/>
      <c r="L193" s="18"/>
      <c r="O193" s="17"/>
      <c r="S193" s="17"/>
      <c r="T193" s="17"/>
      <c r="U193" s="17"/>
      <c r="W193" s="17"/>
      <c r="X193" s="17"/>
      <c r="Y193" s="17"/>
      <c r="AA193" s="17"/>
      <c r="AB193" s="17"/>
      <c r="AC193" s="17"/>
      <c r="AE193" s="17"/>
      <c r="AF193" s="17"/>
      <c r="AG193" s="17"/>
      <c r="AI193" s="17"/>
      <c r="AJ193" s="17"/>
      <c r="AK193" s="17"/>
      <c r="AM193" s="17"/>
      <c r="AN193" s="17"/>
      <c r="AO193" s="17"/>
      <c r="AQ193" s="17"/>
      <c r="AR193" s="17"/>
      <c r="AS193" s="17"/>
      <c r="AU193" s="17"/>
      <c r="AV193" s="17"/>
      <c r="AW193" s="17"/>
      <c r="AY193" s="17"/>
      <c r="AZ193" s="17"/>
      <c r="BA193" s="17"/>
      <c r="BC193" s="17"/>
      <c r="BD193" s="17"/>
      <c r="BE193" s="17"/>
      <c r="BG193" s="17"/>
      <c r="BH193" s="17"/>
      <c r="BI193" s="17"/>
      <c r="BK193" s="17"/>
      <c r="BL193" s="17"/>
      <c r="BM193" s="17"/>
    </row>
    <row r="194" spans="1:65" ht="14.4" customHeight="1" x14ac:dyDescent="0.3">
      <c r="A194" s="42" t="s">
        <v>600</v>
      </c>
      <c r="B194" s="31" t="s">
        <v>567</v>
      </c>
      <c r="C194" s="49" t="s">
        <v>601</v>
      </c>
      <c r="D194" s="24" t="s">
        <v>575</v>
      </c>
      <c r="E194" s="31">
        <v>1</v>
      </c>
      <c r="F194" s="23" t="s">
        <v>247</v>
      </c>
      <c r="G194" s="26" t="s">
        <v>948</v>
      </c>
      <c r="H194" s="99" t="s">
        <v>485</v>
      </c>
      <c r="I194" s="31"/>
      <c r="J194" s="221">
        <v>34</v>
      </c>
      <c r="K194" s="36"/>
      <c r="L194" s="18"/>
      <c r="O194" s="17"/>
      <c r="P194" s="17"/>
      <c r="Q194" s="17"/>
      <c r="S194" s="17"/>
      <c r="T194" s="17"/>
      <c r="U194" s="17"/>
      <c r="W194" s="17"/>
      <c r="X194" s="17"/>
      <c r="Y194" s="17"/>
      <c r="AA194" s="17"/>
      <c r="AB194" s="17"/>
      <c r="AC194" s="17"/>
      <c r="AE194" s="17"/>
      <c r="AF194" s="17"/>
      <c r="AG194" s="17"/>
      <c r="AI194" s="17"/>
      <c r="AJ194" s="17"/>
      <c r="AK194" s="17"/>
      <c r="AM194" s="17"/>
      <c r="AN194" s="17"/>
      <c r="AO194" s="17"/>
      <c r="AQ194" s="17"/>
      <c r="AR194" s="17"/>
      <c r="AS194" s="17"/>
      <c r="AU194" s="17"/>
      <c r="AV194" s="17"/>
      <c r="AW194" s="17"/>
      <c r="AY194" s="17"/>
      <c r="AZ194" s="17"/>
      <c r="BA194" s="17"/>
      <c r="BC194" s="17"/>
      <c r="BD194" s="17"/>
      <c r="BE194" s="17"/>
      <c r="BG194" s="17"/>
      <c r="BH194" s="17"/>
      <c r="BI194" s="17"/>
      <c r="BK194" s="17"/>
      <c r="BL194" s="17"/>
      <c r="BM194" s="17"/>
    </row>
    <row r="195" spans="1:65" ht="13.2" customHeight="1" x14ac:dyDescent="0.3">
      <c r="A195" s="42" t="s">
        <v>806</v>
      </c>
      <c r="B195" s="23">
        <v>1983</v>
      </c>
      <c r="C195" s="49" t="s">
        <v>1509</v>
      </c>
      <c r="D195" s="24" t="s">
        <v>575</v>
      </c>
      <c r="E195" s="23">
        <v>1</v>
      </c>
      <c r="F195" s="23" t="s">
        <v>247</v>
      </c>
      <c r="G195" s="23" t="s">
        <v>314</v>
      </c>
      <c r="H195" s="84" t="s">
        <v>485</v>
      </c>
      <c r="I195" s="23"/>
      <c r="J195" s="114">
        <v>48</v>
      </c>
      <c r="K195" s="36"/>
      <c r="L195" s="18"/>
      <c r="O195" s="17"/>
      <c r="P195" s="17"/>
      <c r="Q195" s="17"/>
      <c r="S195" s="17"/>
      <c r="T195" s="17"/>
      <c r="U195" s="17"/>
      <c r="W195" s="17"/>
      <c r="X195" s="17"/>
      <c r="Y195" s="17"/>
      <c r="AA195" s="17"/>
      <c r="AB195" s="17"/>
      <c r="AC195" s="17"/>
      <c r="AE195" s="17"/>
      <c r="AF195" s="17"/>
      <c r="AG195" s="17"/>
      <c r="AI195" s="17"/>
      <c r="AJ195" s="17"/>
      <c r="AK195" s="17"/>
      <c r="AM195" s="17"/>
      <c r="AN195" s="17"/>
      <c r="AO195" s="17"/>
      <c r="AQ195" s="17"/>
      <c r="AR195" s="17"/>
      <c r="AS195" s="17"/>
      <c r="AU195" s="17"/>
      <c r="AV195" s="17"/>
      <c r="AW195" s="17"/>
      <c r="AY195" s="17"/>
      <c r="AZ195" s="17"/>
      <c r="BA195" s="17"/>
      <c r="BC195" s="17"/>
      <c r="BD195" s="17"/>
      <c r="BE195" s="17"/>
      <c r="BG195" s="17"/>
      <c r="BH195" s="17"/>
      <c r="BI195" s="17"/>
      <c r="BK195" s="17"/>
      <c r="BL195" s="17"/>
      <c r="BM195" s="17"/>
    </row>
    <row r="196" spans="1:65" ht="12.6" customHeight="1" x14ac:dyDescent="0.3">
      <c r="A196" s="42" t="s">
        <v>350</v>
      </c>
      <c r="B196" s="23">
        <v>1983</v>
      </c>
      <c r="C196" s="49" t="s">
        <v>1509</v>
      </c>
      <c r="D196" s="23" t="s">
        <v>522</v>
      </c>
      <c r="E196" s="23">
        <v>1</v>
      </c>
      <c r="F196" s="23" t="s">
        <v>248</v>
      </c>
      <c r="G196" s="23" t="s">
        <v>356</v>
      </c>
      <c r="H196" s="84" t="s">
        <v>485</v>
      </c>
      <c r="I196" s="23"/>
      <c r="J196" s="114">
        <v>8</v>
      </c>
      <c r="K196" s="36"/>
      <c r="L196" s="18"/>
      <c r="O196" s="17"/>
      <c r="P196" s="17"/>
      <c r="Q196" s="17"/>
      <c r="S196" s="17"/>
      <c r="T196" s="17"/>
      <c r="U196" s="17"/>
      <c r="W196" s="17"/>
      <c r="X196" s="17"/>
      <c r="Y196" s="17"/>
      <c r="AA196" s="17"/>
      <c r="AB196" s="17"/>
      <c r="AC196" s="17"/>
      <c r="AE196" s="17"/>
      <c r="AF196" s="17"/>
      <c r="AG196" s="17"/>
      <c r="AI196" s="17"/>
      <c r="AJ196" s="17"/>
      <c r="AK196" s="17"/>
      <c r="AM196" s="17"/>
      <c r="AN196" s="17"/>
      <c r="AO196" s="17"/>
      <c r="AQ196" s="17"/>
      <c r="AR196" s="17"/>
      <c r="AS196" s="17"/>
      <c r="AU196" s="17"/>
      <c r="AV196" s="17"/>
      <c r="AW196" s="17"/>
      <c r="AY196" s="17"/>
      <c r="AZ196" s="17"/>
      <c r="BA196" s="17"/>
      <c r="BC196" s="17"/>
      <c r="BD196" s="17"/>
      <c r="BE196" s="17"/>
      <c r="BG196" s="17"/>
      <c r="BH196" s="17"/>
      <c r="BI196" s="17"/>
      <c r="BK196" s="17"/>
      <c r="BL196" s="17"/>
      <c r="BM196" s="17"/>
    </row>
    <row r="197" spans="1:65" ht="12.6" customHeight="1" x14ac:dyDescent="0.3">
      <c r="A197" s="42" t="s">
        <v>350</v>
      </c>
      <c r="B197" s="23">
        <v>1984</v>
      </c>
      <c r="C197" s="49" t="s">
        <v>1509</v>
      </c>
      <c r="D197" s="23" t="s">
        <v>522</v>
      </c>
      <c r="E197" s="23">
        <v>1</v>
      </c>
      <c r="F197" s="23" t="s">
        <v>248</v>
      </c>
      <c r="G197" s="23" t="s">
        <v>356</v>
      </c>
      <c r="H197" s="84" t="s">
        <v>485</v>
      </c>
      <c r="I197" s="23"/>
      <c r="J197" s="114">
        <v>8</v>
      </c>
      <c r="K197" s="36"/>
      <c r="L197" s="18"/>
      <c r="O197" s="17"/>
      <c r="P197" s="17"/>
      <c r="Q197" s="17"/>
      <c r="S197" s="17"/>
      <c r="T197" s="17"/>
      <c r="U197" s="17"/>
      <c r="W197" s="17"/>
      <c r="X197" s="17"/>
      <c r="Y197" s="17"/>
      <c r="AA197" s="17"/>
      <c r="AB197" s="17"/>
      <c r="AC197" s="17"/>
      <c r="AE197" s="17"/>
      <c r="AF197" s="17"/>
      <c r="AG197" s="17"/>
      <c r="AI197" s="17"/>
      <c r="AJ197" s="17"/>
      <c r="AK197" s="17"/>
      <c r="AM197" s="17"/>
      <c r="AN197" s="17"/>
      <c r="AO197" s="17"/>
      <c r="AQ197" s="17"/>
      <c r="AR197" s="17"/>
      <c r="AS197" s="17"/>
      <c r="AU197" s="17"/>
      <c r="AV197" s="17"/>
      <c r="AW197" s="17"/>
      <c r="AY197" s="17"/>
      <c r="AZ197" s="17"/>
      <c r="BA197" s="17"/>
      <c r="BC197" s="17"/>
      <c r="BD197" s="17"/>
      <c r="BE197" s="17"/>
      <c r="BG197" s="17"/>
      <c r="BH197" s="17"/>
      <c r="BI197" s="17"/>
      <c r="BK197" s="17"/>
      <c r="BL197" s="17"/>
      <c r="BM197" s="17"/>
    </row>
    <row r="198" spans="1:65" ht="12" customHeight="1" x14ac:dyDescent="0.3">
      <c r="A198" s="42" t="s">
        <v>906</v>
      </c>
      <c r="B198" s="23">
        <v>1990</v>
      </c>
      <c r="C198" s="49" t="s">
        <v>1509</v>
      </c>
      <c r="D198" s="23" t="s">
        <v>568</v>
      </c>
      <c r="E198" s="23">
        <v>1</v>
      </c>
      <c r="F198" s="23" t="s">
        <v>247</v>
      </c>
      <c r="G198" s="23" t="s">
        <v>314</v>
      </c>
      <c r="H198" s="99" t="s">
        <v>516</v>
      </c>
      <c r="I198" s="99">
        <v>1</v>
      </c>
      <c r="J198" s="115"/>
      <c r="K198" s="36"/>
      <c r="L198" s="18"/>
      <c r="O198" s="17"/>
      <c r="P198" s="17"/>
      <c r="Q198" s="17"/>
      <c r="S198" s="17"/>
      <c r="T198" s="17"/>
      <c r="U198" s="17"/>
      <c r="W198" s="17"/>
      <c r="X198" s="17"/>
      <c r="Y198" s="17"/>
      <c r="AA198" s="17"/>
      <c r="AB198" s="17"/>
      <c r="AC198" s="17"/>
      <c r="AE198" s="17"/>
      <c r="AF198" s="17"/>
      <c r="AG198" s="17"/>
      <c r="AI198" s="17"/>
      <c r="AJ198" s="17"/>
      <c r="AK198" s="17"/>
      <c r="AM198" s="17"/>
      <c r="AN198" s="17"/>
      <c r="AO198" s="17"/>
      <c r="AQ198" s="17"/>
      <c r="AR198" s="17"/>
      <c r="AS198" s="17"/>
      <c r="AU198" s="17"/>
      <c r="AV198" s="17"/>
      <c r="AW198" s="17"/>
      <c r="AY198" s="17"/>
      <c r="AZ198" s="17"/>
      <c r="BA198" s="17"/>
      <c r="BC198" s="17"/>
      <c r="BD198" s="17"/>
      <c r="BE198" s="17"/>
      <c r="BG198" s="17"/>
      <c r="BH198" s="17"/>
      <c r="BI198" s="17"/>
      <c r="BK198" s="17"/>
      <c r="BL198" s="17"/>
      <c r="BM198" s="17"/>
    </row>
    <row r="199" spans="1:65" ht="13.2" customHeight="1" x14ac:dyDescent="0.3">
      <c r="A199" s="42" t="s">
        <v>907</v>
      </c>
      <c r="B199" s="23">
        <v>1990</v>
      </c>
      <c r="C199" s="49" t="s">
        <v>1509</v>
      </c>
      <c r="D199" s="23" t="s">
        <v>568</v>
      </c>
      <c r="E199" s="23">
        <v>1</v>
      </c>
      <c r="F199" s="23" t="s">
        <v>247</v>
      </c>
      <c r="G199" s="23" t="s">
        <v>314</v>
      </c>
      <c r="H199" s="99" t="s">
        <v>516</v>
      </c>
      <c r="I199" s="99">
        <v>1</v>
      </c>
      <c r="J199" s="115"/>
      <c r="K199" s="36"/>
      <c r="L199" s="18"/>
      <c r="O199" s="17"/>
      <c r="P199" s="17"/>
      <c r="Q199" s="17"/>
      <c r="S199" s="17"/>
      <c r="T199" s="17"/>
      <c r="U199" s="17"/>
      <c r="W199" s="17"/>
      <c r="X199" s="17"/>
      <c r="Y199" s="17"/>
      <c r="AA199" s="17"/>
      <c r="AB199" s="17"/>
      <c r="AC199" s="17"/>
      <c r="AE199" s="17"/>
      <c r="AF199" s="17"/>
      <c r="AG199" s="17"/>
      <c r="AI199" s="17"/>
      <c r="AJ199" s="17"/>
      <c r="AK199" s="17"/>
      <c r="AM199" s="17"/>
      <c r="AN199" s="17"/>
      <c r="AO199" s="17"/>
      <c r="AQ199" s="17"/>
      <c r="AR199" s="17"/>
      <c r="AS199" s="17"/>
      <c r="AU199" s="17"/>
      <c r="AV199" s="17"/>
      <c r="AW199" s="17"/>
      <c r="AY199" s="17"/>
      <c r="AZ199" s="17"/>
      <c r="BA199" s="17"/>
      <c r="BC199" s="17"/>
      <c r="BD199" s="17"/>
      <c r="BE199" s="17"/>
      <c r="BG199" s="17"/>
      <c r="BH199" s="17"/>
      <c r="BI199" s="17"/>
      <c r="BK199" s="17"/>
      <c r="BL199" s="17"/>
      <c r="BM199" s="17"/>
    </row>
    <row r="200" spans="1:65" ht="12" customHeight="1" x14ac:dyDescent="0.3">
      <c r="A200" s="42" t="s">
        <v>908</v>
      </c>
      <c r="B200" s="23">
        <v>1990</v>
      </c>
      <c r="C200" s="49" t="s">
        <v>1509</v>
      </c>
      <c r="D200" s="23" t="s">
        <v>568</v>
      </c>
      <c r="E200" s="23">
        <v>1</v>
      </c>
      <c r="F200" s="23" t="s">
        <v>247</v>
      </c>
      <c r="G200" s="23" t="s">
        <v>314</v>
      </c>
      <c r="H200" s="99" t="s">
        <v>516</v>
      </c>
      <c r="I200" s="99">
        <v>1</v>
      </c>
      <c r="J200" s="115"/>
      <c r="K200" s="36"/>
      <c r="L200" s="18"/>
      <c r="O200" s="17"/>
      <c r="P200" s="17"/>
      <c r="Q200" s="17"/>
      <c r="S200" s="17"/>
      <c r="T200" s="17"/>
      <c r="U200" s="17"/>
      <c r="W200" s="17"/>
      <c r="X200" s="17"/>
      <c r="Y200" s="17"/>
      <c r="AA200" s="17"/>
      <c r="AB200" s="17"/>
      <c r="AC200" s="17"/>
      <c r="AE200" s="17"/>
      <c r="AF200" s="17"/>
      <c r="AG200" s="17"/>
      <c r="AI200" s="17"/>
      <c r="AJ200" s="17"/>
      <c r="AK200" s="17"/>
      <c r="AM200" s="17"/>
      <c r="AN200" s="17"/>
      <c r="AO200" s="17"/>
      <c r="AQ200" s="17"/>
      <c r="AR200" s="17"/>
      <c r="AS200" s="17"/>
      <c r="AU200" s="17"/>
      <c r="AV200" s="17"/>
      <c r="AW200" s="17"/>
      <c r="AY200" s="17"/>
      <c r="AZ200" s="17"/>
      <c r="BA200" s="17"/>
      <c r="BC200" s="17"/>
      <c r="BD200" s="17"/>
      <c r="BE200" s="17"/>
      <c r="BG200" s="17"/>
      <c r="BH200" s="17"/>
      <c r="BI200" s="17"/>
      <c r="BK200" s="17"/>
      <c r="BL200" s="17"/>
      <c r="BM200" s="17"/>
    </row>
    <row r="201" spans="1:65" ht="12" customHeight="1" x14ac:dyDescent="0.3">
      <c r="A201" s="42" t="s">
        <v>1042</v>
      </c>
      <c r="B201" s="24">
        <v>1958</v>
      </c>
      <c r="C201" s="50" t="s">
        <v>504</v>
      </c>
      <c r="D201" s="23" t="s">
        <v>548</v>
      </c>
      <c r="E201" s="24">
        <v>1</v>
      </c>
      <c r="F201" s="24" t="s">
        <v>996</v>
      </c>
      <c r="G201" s="23" t="s">
        <v>254</v>
      </c>
      <c r="H201" s="100" t="s">
        <v>730</v>
      </c>
      <c r="I201" s="24"/>
      <c r="J201" s="100">
        <v>78</v>
      </c>
      <c r="K201" s="36"/>
      <c r="L201" s="18"/>
      <c r="O201" s="17"/>
      <c r="P201" s="17"/>
      <c r="Q201" s="17"/>
      <c r="S201" s="17"/>
      <c r="T201" s="17"/>
      <c r="U201" s="17"/>
      <c r="W201" s="17"/>
      <c r="X201" s="17"/>
      <c r="Y201" s="17"/>
      <c r="AA201" s="17"/>
      <c r="AB201" s="17"/>
      <c r="AC201" s="17"/>
      <c r="AE201" s="17"/>
      <c r="AF201" s="17"/>
      <c r="AG201" s="17"/>
      <c r="AI201" s="17"/>
      <c r="AJ201" s="17"/>
      <c r="AK201" s="17"/>
      <c r="AM201" s="17"/>
      <c r="AN201" s="17"/>
      <c r="AO201" s="17"/>
      <c r="AQ201" s="17"/>
      <c r="AR201" s="17"/>
      <c r="AS201" s="17"/>
      <c r="AU201" s="17"/>
      <c r="AV201" s="17"/>
      <c r="AW201" s="17"/>
      <c r="AY201" s="17"/>
      <c r="AZ201" s="17"/>
      <c r="BA201" s="17"/>
      <c r="BC201" s="17"/>
      <c r="BD201" s="17"/>
      <c r="BE201" s="17"/>
      <c r="BG201" s="17"/>
      <c r="BH201" s="17"/>
      <c r="BI201" s="17"/>
      <c r="BK201" s="17"/>
      <c r="BL201" s="17"/>
      <c r="BM201" s="17"/>
    </row>
    <row r="202" spans="1:65" ht="13.2" customHeight="1" x14ac:dyDescent="0.3">
      <c r="A202" s="42" t="s">
        <v>1245</v>
      </c>
      <c r="B202" s="23">
        <v>1971</v>
      </c>
      <c r="C202" s="49" t="s">
        <v>1509</v>
      </c>
      <c r="D202" s="23" t="s">
        <v>575</v>
      </c>
      <c r="E202" s="23">
        <v>1</v>
      </c>
      <c r="F202" s="23" t="s">
        <v>512</v>
      </c>
      <c r="G202" s="23" t="s">
        <v>252</v>
      </c>
      <c r="H202" s="84" t="s">
        <v>485</v>
      </c>
      <c r="I202" s="23"/>
      <c r="J202" s="114">
        <v>45</v>
      </c>
      <c r="K202" s="36"/>
      <c r="L202" s="18"/>
      <c r="O202" s="17"/>
      <c r="P202" s="17"/>
      <c r="Q202" s="17"/>
      <c r="S202" s="17"/>
      <c r="T202" s="17"/>
      <c r="U202" s="17"/>
      <c r="W202" s="17"/>
      <c r="X202" s="17"/>
      <c r="Y202" s="17"/>
      <c r="AA202" s="17"/>
      <c r="AB202" s="17"/>
      <c r="AC202" s="17"/>
      <c r="AE202" s="17"/>
      <c r="AF202" s="17"/>
      <c r="AG202" s="17"/>
      <c r="AI202" s="17"/>
      <c r="AJ202" s="17"/>
      <c r="AK202" s="17"/>
      <c r="AM202" s="17"/>
      <c r="AN202" s="17"/>
      <c r="AO202" s="17"/>
      <c r="AQ202" s="17"/>
      <c r="AR202" s="17"/>
      <c r="AS202" s="17"/>
      <c r="AU202" s="17"/>
      <c r="AV202" s="17"/>
      <c r="AW202" s="17"/>
      <c r="AY202" s="17"/>
      <c r="AZ202" s="17"/>
      <c r="BA202" s="17"/>
      <c r="BC202" s="17"/>
      <c r="BD202" s="17"/>
      <c r="BE202" s="17"/>
      <c r="BG202" s="17"/>
      <c r="BH202" s="17"/>
      <c r="BI202" s="17"/>
      <c r="BK202" s="17"/>
      <c r="BL202" s="17"/>
      <c r="BM202" s="17"/>
    </row>
    <row r="203" spans="1:65" ht="12" customHeight="1" x14ac:dyDescent="0.3">
      <c r="A203" s="42" t="s">
        <v>791</v>
      </c>
      <c r="B203" s="23">
        <v>1966</v>
      </c>
      <c r="C203" s="49" t="s">
        <v>723</v>
      </c>
      <c r="D203" s="24" t="s">
        <v>568</v>
      </c>
      <c r="E203" s="23">
        <v>1</v>
      </c>
      <c r="F203" s="23" t="s">
        <v>247</v>
      </c>
      <c r="G203" s="23" t="s">
        <v>252</v>
      </c>
      <c r="H203" s="84" t="s">
        <v>231</v>
      </c>
      <c r="I203" s="23"/>
      <c r="J203" s="115"/>
      <c r="K203" s="36"/>
      <c r="L203" s="18"/>
      <c r="O203" s="17"/>
      <c r="P203" s="17"/>
      <c r="Q203" s="17"/>
      <c r="S203" s="17"/>
      <c r="T203" s="17"/>
      <c r="U203" s="17"/>
      <c r="W203" s="17"/>
      <c r="X203" s="17"/>
      <c r="Y203" s="17"/>
      <c r="AA203" s="17"/>
      <c r="AB203" s="17"/>
      <c r="AC203" s="17"/>
      <c r="AE203" s="17"/>
      <c r="AF203" s="17"/>
      <c r="AG203" s="17"/>
      <c r="AI203" s="17"/>
      <c r="AJ203" s="17"/>
      <c r="AK203" s="17"/>
      <c r="AM203" s="17"/>
      <c r="AN203" s="17"/>
      <c r="AO203" s="17"/>
      <c r="AQ203" s="17"/>
      <c r="AR203" s="17"/>
      <c r="AS203" s="17"/>
      <c r="AU203" s="17"/>
      <c r="AV203" s="17"/>
      <c r="AW203" s="17"/>
      <c r="AY203" s="17"/>
      <c r="AZ203" s="17"/>
      <c r="BA203" s="17"/>
      <c r="BC203" s="17"/>
      <c r="BD203" s="17"/>
      <c r="BE203" s="17"/>
      <c r="BG203" s="17"/>
      <c r="BH203" s="17"/>
      <c r="BI203" s="17"/>
      <c r="BK203" s="17"/>
      <c r="BL203" s="17"/>
      <c r="BM203" s="17"/>
    </row>
    <row r="204" spans="1:65" ht="11.4" customHeight="1" x14ac:dyDescent="0.3">
      <c r="A204" s="42" t="s">
        <v>1579</v>
      </c>
      <c r="B204" s="23">
        <v>1975</v>
      </c>
      <c r="C204" s="49" t="s">
        <v>1511</v>
      </c>
      <c r="D204" s="24" t="s">
        <v>575</v>
      </c>
      <c r="E204" s="23">
        <v>1</v>
      </c>
      <c r="F204" s="23" t="s">
        <v>247</v>
      </c>
      <c r="G204" s="23" t="s">
        <v>275</v>
      </c>
      <c r="H204" s="84" t="s">
        <v>485</v>
      </c>
      <c r="I204" s="23"/>
      <c r="J204" s="114">
        <v>5</v>
      </c>
      <c r="K204" s="36"/>
      <c r="L204" s="18"/>
      <c r="O204" s="17"/>
      <c r="P204" s="17"/>
      <c r="Q204" s="17"/>
      <c r="S204" s="17"/>
      <c r="T204" s="17"/>
      <c r="U204" s="17"/>
      <c r="W204" s="17"/>
      <c r="X204" s="17"/>
      <c r="Y204" s="17"/>
      <c r="AA204" s="17"/>
      <c r="AB204" s="17"/>
      <c r="AC204" s="17"/>
      <c r="AE204" s="17"/>
      <c r="AF204" s="17"/>
      <c r="AG204" s="17"/>
      <c r="AI204" s="17"/>
      <c r="AJ204" s="17"/>
      <c r="AK204" s="17"/>
      <c r="AM204" s="17"/>
      <c r="AN204" s="17"/>
      <c r="AO204" s="17"/>
      <c r="AQ204" s="17"/>
      <c r="AR204" s="17"/>
      <c r="AS204" s="17"/>
      <c r="AU204" s="17"/>
      <c r="AV204" s="17"/>
      <c r="AW204" s="17"/>
      <c r="AY204" s="17"/>
      <c r="AZ204" s="17"/>
      <c r="BA204" s="17"/>
      <c r="BC204" s="17"/>
      <c r="BD204" s="17"/>
      <c r="BE204" s="17"/>
      <c r="BG204" s="17"/>
      <c r="BH204" s="17"/>
      <c r="BI204" s="17"/>
      <c r="BK204" s="17"/>
      <c r="BL204" s="17"/>
      <c r="BM204" s="17"/>
    </row>
    <row r="205" spans="1:65" ht="13.8" customHeight="1" x14ac:dyDescent="0.3">
      <c r="A205" s="42" t="s">
        <v>767</v>
      </c>
      <c r="B205" s="23">
        <v>1989</v>
      </c>
      <c r="C205" s="49" t="s">
        <v>723</v>
      </c>
      <c r="D205" s="25" t="s">
        <v>522</v>
      </c>
      <c r="E205" s="23">
        <v>1</v>
      </c>
      <c r="F205" s="23" t="s">
        <v>247</v>
      </c>
      <c r="G205" s="23" t="s">
        <v>950</v>
      </c>
      <c r="H205" s="84" t="s">
        <v>730</v>
      </c>
      <c r="I205" s="23"/>
      <c r="J205" s="114">
        <v>51</v>
      </c>
      <c r="K205" s="36"/>
      <c r="L205" s="18"/>
    </row>
    <row r="206" spans="1:65" ht="12.6" customHeight="1" x14ac:dyDescent="0.3">
      <c r="A206" s="42" t="s">
        <v>357</v>
      </c>
      <c r="B206" s="23">
        <v>1989</v>
      </c>
      <c r="C206" s="49" t="s">
        <v>1511</v>
      </c>
      <c r="D206" s="25" t="s">
        <v>575</v>
      </c>
      <c r="E206" s="23">
        <v>1</v>
      </c>
      <c r="F206" s="23" t="s">
        <v>248</v>
      </c>
      <c r="G206" s="23" t="s">
        <v>252</v>
      </c>
      <c r="H206" s="84" t="s">
        <v>485</v>
      </c>
      <c r="I206" s="23"/>
      <c r="J206" s="114">
        <v>8</v>
      </c>
      <c r="K206" s="36"/>
      <c r="L206" s="18"/>
    </row>
    <row r="207" spans="1:65" ht="12" customHeight="1" x14ac:dyDescent="0.3">
      <c r="A207" s="42" t="s">
        <v>1037</v>
      </c>
      <c r="B207" s="24">
        <v>1989</v>
      </c>
      <c r="C207" s="50" t="s">
        <v>511</v>
      </c>
      <c r="D207" s="25" t="s">
        <v>548</v>
      </c>
      <c r="E207" s="24">
        <v>4</v>
      </c>
      <c r="F207" s="24" t="s">
        <v>247</v>
      </c>
      <c r="G207" s="23" t="s">
        <v>950</v>
      </c>
      <c r="H207" s="100" t="s">
        <v>730</v>
      </c>
      <c r="I207" s="24"/>
      <c r="J207" s="100">
        <v>70</v>
      </c>
      <c r="K207" s="36"/>
      <c r="L207" s="18"/>
    </row>
    <row r="208" spans="1:65" ht="13.2" customHeight="1" x14ac:dyDescent="0.3">
      <c r="A208" s="42" t="s">
        <v>456</v>
      </c>
      <c r="B208" s="23">
        <v>1989</v>
      </c>
      <c r="C208" s="49" t="s">
        <v>1509</v>
      </c>
      <c r="D208" s="23" t="s">
        <v>980</v>
      </c>
      <c r="E208" s="23">
        <v>1</v>
      </c>
      <c r="F208" s="23" t="s">
        <v>247</v>
      </c>
      <c r="G208" s="23" t="s">
        <v>931</v>
      </c>
      <c r="H208" s="84" t="s">
        <v>485</v>
      </c>
      <c r="I208" s="23"/>
      <c r="J208" s="114">
        <v>18</v>
      </c>
      <c r="K208" s="36"/>
      <c r="L208" s="18"/>
    </row>
    <row r="209" spans="1:12" ht="14.4" customHeight="1" x14ac:dyDescent="0.3">
      <c r="A209" s="42" t="s">
        <v>456</v>
      </c>
      <c r="B209" s="23">
        <v>1992</v>
      </c>
      <c r="C209" s="49" t="s">
        <v>723</v>
      </c>
      <c r="D209" s="23" t="s">
        <v>980</v>
      </c>
      <c r="E209" s="23">
        <v>1</v>
      </c>
      <c r="F209" s="23" t="s">
        <v>247</v>
      </c>
      <c r="G209" s="23" t="s">
        <v>931</v>
      </c>
      <c r="H209" s="84" t="s">
        <v>730</v>
      </c>
      <c r="I209" s="23"/>
      <c r="J209" s="114">
        <v>59</v>
      </c>
      <c r="K209" s="36"/>
      <c r="L209" s="18"/>
    </row>
    <row r="210" spans="1:12" ht="14.4" customHeight="1" x14ac:dyDescent="0.3">
      <c r="A210" s="42" t="s">
        <v>1271</v>
      </c>
      <c r="B210" s="23">
        <v>1988</v>
      </c>
      <c r="C210" s="49" t="s">
        <v>723</v>
      </c>
      <c r="D210" s="25" t="s">
        <v>522</v>
      </c>
      <c r="E210" s="23">
        <v>1</v>
      </c>
      <c r="F210" s="23" t="s">
        <v>247</v>
      </c>
      <c r="G210" s="23" t="s">
        <v>931</v>
      </c>
      <c r="H210" s="84" t="s">
        <v>730</v>
      </c>
      <c r="I210" s="23"/>
      <c r="J210" s="114">
        <v>58</v>
      </c>
      <c r="K210" s="36"/>
      <c r="L210" s="18"/>
    </row>
    <row r="211" spans="1:12" ht="13.2" customHeight="1" x14ac:dyDescent="0.3">
      <c r="A211" s="42" t="s">
        <v>1271</v>
      </c>
      <c r="B211" s="23">
        <v>1989</v>
      </c>
      <c r="C211" s="49" t="s">
        <v>723</v>
      </c>
      <c r="D211" s="25" t="s">
        <v>522</v>
      </c>
      <c r="E211" s="23">
        <v>1</v>
      </c>
      <c r="F211" s="23" t="s">
        <v>247</v>
      </c>
      <c r="G211" s="23" t="s">
        <v>931</v>
      </c>
      <c r="H211" s="84" t="s">
        <v>730</v>
      </c>
      <c r="I211" s="23"/>
      <c r="J211" s="114">
        <v>58</v>
      </c>
      <c r="K211" s="36"/>
      <c r="L211" s="18"/>
    </row>
    <row r="212" spans="1:12" ht="14.4" customHeight="1" x14ac:dyDescent="0.3">
      <c r="A212" s="42" t="s">
        <v>1271</v>
      </c>
      <c r="B212" s="23">
        <v>1990</v>
      </c>
      <c r="C212" s="49" t="s">
        <v>723</v>
      </c>
      <c r="D212" s="25" t="s">
        <v>522</v>
      </c>
      <c r="E212" s="23">
        <v>1</v>
      </c>
      <c r="F212" s="23" t="s">
        <v>247</v>
      </c>
      <c r="G212" s="23" t="s">
        <v>931</v>
      </c>
      <c r="H212" s="84" t="s">
        <v>730</v>
      </c>
      <c r="I212" s="23"/>
      <c r="J212" s="114">
        <v>58</v>
      </c>
      <c r="K212" s="36"/>
      <c r="L212" s="18"/>
    </row>
    <row r="213" spans="1:12" ht="14.4" customHeight="1" x14ac:dyDescent="0.3">
      <c r="A213" s="42" t="s">
        <v>1348</v>
      </c>
      <c r="B213" s="23">
        <v>1979</v>
      </c>
      <c r="C213" s="49" t="s">
        <v>1512</v>
      </c>
      <c r="D213" s="23" t="s">
        <v>548</v>
      </c>
      <c r="E213" s="23">
        <v>1</v>
      </c>
      <c r="F213" s="23" t="s">
        <v>247</v>
      </c>
      <c r="G213" s="23" t="s">
        <v>356</v>
      </c>
      <c r="H213" s="84" t="s">
        <v>730</v>
      </c>
      <c r="I213" s="83"/>
      <c r="J213" s="114">
        <v>91</v>
      </c>
      <c r="K213" s="36"/>
      <c r="L213" s="18"/>
    </row>
    <row r="214" spans="1:12" ht="14.4" customHeight="1" x14ac:dyDescent="0.3">
      <c r="A214" s="42" t="s">
        <v>1033</v>
      </c>
      <c r="B214" s="24">
        <v>1990</v>
      </c>
      <c r="C214" s="50" t="s">
        <v>1513</v>
      </c>
      <c r="D214" s="24" t="s">
        <v>575</v>
      </c>
      <c r="E214" s="24">
        <v>1</v>
      </c>
      <c r="F214" s="23" t="s">
        <v>993</v>
      </c>
      <c r="G214" s="25" t="s">
        <v>718</v>
      </c>
      <c r="H214" s="100" t="s">
        <v>730</v>
      </c>
      <c r="I214" s="24"/>
      <c r="J214" s="114">
        <v>85</v>
      </c>
      <c r="K214" s="36"/>
      <c r="L214" s="18"/>
    </row>
    <row r="215" spans="1:12" ht="15" customHeight="1" x14ac:dyDescent="0.3">
      <c r="A215" s="42" t="s">
        <v>895</v>
      </c>
      <c r="B215" s="23"/>
      <c r="C215" s="49"/>
      <c r="D215" s="25" t="s">
        <v>575</v>
      </c>
      <c r="E215" s="23">
        <v>1</v>
      </c>
      <c r="F215" s="23" t="s">
        <v>249</v>
      </c>
      <c r="G215" s="23" t="s">
        <v>252</v>
      </c>
      <c r="H215" s="84" t="s">
        <v>730</v>
      </c>
      <c r="I215" s="23"/>
      <c r="J215" s="114">
        <v>158</v>
      </c>
      <c r="K215" s="36"/>
      <c r="L215" s="18"/>
    </row>
    <row r="216" spans="1:12" ht="12.6" customHeight="1" x14ac:dyDescent="0.3">
      <c r="A216" s="42" t="s">
        <v>98</v>
      </c>
      <c r="B216" s="23">
        <v>1982</v>
      </c>
      <c r="C216" s="49"/>
      <c r="D216" s="25" t="s">
        <v>565</v>
      </c>
      <c r="E216" s="23">
        <v>1</v>
      </c>
      <c r="F216" s="23" t="s">
        <v>512</v>
      </c>
      <c r="G216" s="23" t="s">
        <v>251</v>
      </c>
      <c r="H216" s="84" t="s">
        <v>233</v>
      </c>
      <c r="I216" s="84">
        <v>3</v>
      </c>
      <c r="J216" s="115"/>
      <c r="K216" s="36"/>
      <c r="L216" s="18"/>
    </row>
    <row r="217" spans="1:12" ht="15" customHeight="1" x14ac:dyDescent="0.3">
      <c r="A217" s="42" t="s">
        <v>23</v>
      </c>
      <c r="B217" s="23">
        <v>1957</v>
      </c>
      <c r="C217" s="49"/>
      <c r="D217" s="23" t="s">
        <v>565</v>
      </c>
      <c r="E217" s="23">
        <v>1</v>
      </c>
      <c r="F217" s="23" t="s">
        <v>248</v>
      </c>
      <c r="G217" s="23" t="s">
        <v>251</v>
      </c>
      <c r="H217" s="84" t="s">
        <v>233</v>
      </c>
      <c r="I217" s="84" t="s">
        <v>967</v>
      </c>
      <c r="J217" s="115"/>
      <c r="K217" s="36"/>
      <c r="L217" s="18"/>
    </row>
    <row r="218" spans="1:12" ht="13.8" customHeight="1" x14ac:dyDescent="0.3">
      <c r="A218" s="42" t="s">
        <v>22</v>
      </c>
      <c r="B218" s="23">
        <v>1957</v>
      </c>
      <c r="C218" s="49"/>
      <c r="D218" s="23" t="s">
        <v>565</v>
      </c>
      <c r="E218" s="23">
        <v>1</v>
      </c>
      <c r="F218" s="23" t="s">
        <v>248</v>
      </c>
      <c r="G218" s="23" t="s">
        <v>251</v>
      </c>
      <c r="H218" s="84" t="s">
        <v>233</v>
      </c>
      <c r="I218" s="84" t="s">
        <v>967</v>
      </c>
      <c r="J218" s="115"/>
      <c r="K218" s="36"/>
      <c r="L218" s="18"/>
    </row>
    <row r="219" spans="1:12" ht="14.4" customHeight="1" x14ac:dyDescent="0.3">
      <c r="A219" s="42" t="s">
        <v>7</v>
      </c>
      <c r="B219" s="23">
        <v>1956</v>
      </c>
      <c r="C219" s="49"/>
      <c r="D219" s="23" t="s">
        <v>565</v>
      </c>
      <c r="E219" s="23">
        <v>1</v>
      </c>
      <c r="F219" s="23" t="s">
        <v>248</v>
      </c>
      <c r="G219" s="23" t="s">
        <v>251</v>
      </c>
      <c r="H219" s="84" t="s">
        <v>233</v>
      </c>
      <c r="I219" s="84" t="s">
        <v>967</v>
      </c>
      <c r="J219" s="115"/>
      <c r="K219" s="36"/>
      <c r="L219" s="18"/>
    </row>
    <row r="220" spans="1:12" ht="13.8" customHeight="1" x14ac:dyDescent="0.3">
      <c r="A220" s="42" t="s">
        <v>8</v>
      </c>
      <c r="B220" s="23">
        <v>1956</v>
      </c>
      <c r="C220" s="49"/>
      <c r="D220" s="23" t="s">
        <v>565</v>
      </c>
      <c r="E220" s="23">
        <v>1</v>
      </c>
      <c r="F220" s="23" t="s">
        <v>248</v>
      </c>
      <c r="G220" s="23" t="s">
        <v>251</v>
      </c>
      <c r="H220" s="84" t="s">
        <v>233</v>
      </c>
      <c r="I220" s="84" t="s">
        <v>967</v>
      </c>
      <c r="J220" s="115"/>
      <c r="K220" s="36"/>
      <c r="L220" s="18"/>
    </row>
    <row r="221" spans="1:12" ht="12" customHeight="1" x14ac:dyDescent="0.3">
      <c r="A221" s="42" t="s">
        <v>1296</v>
      </c>
      <c r="B221" s="23"/>
      <c r="C221" s="49" t="s">
        <v>286</v>
      </c>
      <c r="D221" s="23" t="s">
        <v>575</v>
      </c>
      <c r="E221" s="23">
        <v>1</v>
      </c>
      <c r="F221" s="23" t="s">
        <v>247</v>
      </c>
      <c r="G221" s="23" t="s">
        <v>1297</v>
      </c>
      <c r="H221" s="84" t="s">
        <v>485</v>
      </c>
      <c r="I221" s="23"/>
      <c r="J221" s="114">
        <v>40</v>
      </c>
      <c r="K221" s="36"/>
      <c r="L221" s="18"/>
    </row>
    <row r="222" spans="1:12" ht="12" customHeight="1" x14ac:dyDescent="0.3">
      <c r="A222" s="42" t="s">
        <v>633</v>
      </c>
      <c r="B222" s="23">
        <v>1998</v>
      </c>
      <c r="C222" s="49"/>
      <c r="D222" s="25" t="s">
        <v>565</v>
      </c>
      <c r="E222" s="23">
        <v>1</v>
      </c>
      <c r="F222" s="23" t="s">
        <v>247</v>
      </c>
      <c r="G222" s="25" t="s">
        <v>275</v>
      </c>
      <c r="H222" s="84" t="s">
        <v>139</v>
      </c>
      <c r="I222" s="84"/>
      <c r="J222" s="114">
        <v>182</v>
      </c>
      <c r="K222" s="36"/>
      <c r="L222" s="18"/>
    </row>
    <row r="223" spans="1:12" ht="12" customHeight="1" x14ac:dyDescent="0.3">
      <c r="A223" s="42" t="s">
        <v>776</v>
      </c>
      <c r="B223" s="23">
        <v>1987</v>
      </c>
      <c r="C223" s="49" t="s">
        <v>723</v>
      </c>
      <c r="D223" s="23" t="s">
        <v>980</v>
      </c>
      <c r="E223" s="23">
        <v>1</v>
      </c>
      <c r="F223" s="23" t="s">
        <v>247</v>
      </c>
      <c r="G223" s="23" t="s">
        <v>950</v>
      </c>
      <c r="H223" s="84" t="s">
        <v>730</v>
      </c>
      <c r="I223" s="23"/>
      <c r="J223" s="114">
        <v>51</v>
      </c>
      <c r="K223" s="36"/>
      <c r="L223" s="18"/>
    </row>
    <row r="224" spans="1:12" ht="12" customHeight="1" x14ac:dyDescent="0.3">
      <c r="A224" s="42" t="s">
        <v>743</v>
      </c>
      <c r="B224" s="23">
        <v>1981</v>
      </c>
      <c r="C224" s="49" t="s">
        <v>723</v>
      </c>
      <c r="D224" s="25" t="s">
        <v>522</v>
      </c>
      <c r="E224" s="23">
        <v>2</v>
      </c>
      <c r="F224" s="23" t="s">
        <v>247</v>
      </c>
      <c r="G224" s="23" t="s">
        <v>252</v>
      </c>
      <c r="H224" s="84" t="s">
        <v>730</v>
      </c>
      <c r="I224" s="23"/>
      <c r="J224" s="114">
        <v>91</v>
      </c>
      <c r="K224" s="36"/>
      <c r="L224" s="18"/>
    </row>
    <row r="225" spans="1:12" ht="12" customHeight="1" x14ac:dyDescent="0.3">
      <c r="A225" s="42" t="s">
        <v>775</v>
      </c>
      <c r="B225" s="23">
        <v>1987</v>
      </c>
      <c r="C225" s="49" t="s">
        <v>723</v>
      </c>
      <c r="D225" s="25" t="s">
        <v>522</v>
      </c>
      <c r="E225" s="23">
        <v>1</v>
      </c>
      <c r="F225" s="23" t="s">
        <v>247</v>
      </c>
      <c r="G225" s="23" t="s">
        <v>252</v>
      </c>
      <c r="H225" s="84" t="s">
        <v>730</v>
      </c>
      <c r="I225" s="23"/>
      <c r="J225" s="114">
        <v>51</v>
      </c>
      <c r="K225" s="36"/>
      <c r="L225" s="18"/>
    </row>
    <row r="226" spans="1:12" ht="12" customHeight="1" x14ac:dyDescent="0.3">
      <c r="A226" s="42" t="s">
        <v>771</v>
      </c>
      <c r="B226" s="23">
        <v>1979</v>
      </c>
      <c r="C226" s="49" t="s">
        <v>723</v>
      </c>
      <c r="D226" s="24" t="s">
        <v>522</v>
      </c>
      <c r="E226" s="23">
        <v>1</v>
      </c>
      <c r="F226" s="23" t="s">
        <v>512</v>
      </c>
      <c r="G226" s="25" t="s">
        <v>719</v>
      </c>
      <c r="H226" s="84" t="s">
        <v>730</v>
      </c>
      <c r="I226" s="23"/>
      <c r="J226" s="114">
        <v>50</v>
      </c>
      <c r="K226" s="36"/>
      <c r="L226" s="18"/>
    </row>
    <row r="227" spans="1:12" ht="12" customHeight="1" x14ac:dyDescent="0.3">
      <c r="A227" s="42" t="s">
        <v>769</v>
      </c>
      <c r="B227" s="23">
        <v>1976</v>
      </c>
      <c r="C227" s="49" t="s">
        <v>723</v>
      </c>
      <c r="D227" s="25" t="s">
        <v>548</v>
      </c>
      <c r="E227" s="23">
        <v>1</v>
      </c>
      <c r="F227" s="23" t="s">
        <v>247</v>
      </c>
      <c r="G227" s="23" t="s">
        <v>930</v>
      </c>
      <c r="H227" s="84" t="s">
        <v>730</v>
      </c>
      <c r="I227" s="23"/>
      <c r="J227" s="114">
        <v>91</v>
      </c>
      <c r="K227" s="36"/>
      <c r="L227" s="18"/>
    </row>
    <row r="228" spans="1:12" ht="12" customHeight="1" x14ac:dyDescent="0.3">
      <c r="A228" s="42" t="s">
        <v>777</v>
      </c>
      <c r="B228" s="23">
        <v>1986</v>
      </c>
      <c r="C228" s="49" t="s">
        <v>723</v>
      </c>
      <c r="D228" s="23" t="s">
        <v>980</v>
      </c>
      <c r="E228" s="23">
        <v>1</v>
      </c>
      <c r="F228" s="23" t="s">
        <v>247</v>
      </c>
      <c r="G228" s="23" t="s">
        <v>946</v>
      </c>
      <c r="H228" s="84" t="s">
        <v>730</v>
      </c>
      <c r="I228" s="23"/>
      <c r="J228" s="114">
        <v>51</v>
      </c>
      <c r="K228" s="36"/>
      <c r="L228" s="18"/>
    </row>
    <row r="229" spans="1:12" ht="12" customHeight="1" x14ac:dyDescent="0.3">
      <c r="A229" s="42" t="s">
        <v>1629</v>
      </c>
      <c r="B229" s="23"/>
      <c r="C229" s="49"/>
      <c r="D229" s="25" t="s">
        <v>565</v>
      </c>
      <c r="E229" s="23">
        <v>6</v>
      </c>
      <c r="F229" s="23" t="s">
        <v>249</v>
      </c>
      <c r="G229" s="23" t="s">
        <v>1212</v>
      </c>
      <c r="H229" s="84" t="s">
        <v>139</v>
      </c>
      <c r="I229" s="84"/>
      <c r="J229" s="114">
        <v>204</v>
      </c>
      <c r="K229" s="41"/>
      <c r="L229" s="18"/>
    </row>
    <row r="230" spans="1:12" ht="12" customHeight="1" x14ac:dyDescent="0.3">
      <c r="A230" s="42" t="s">
        <v>1694</v>
      </c>
      <c r="B230" s="24">
        <v>1951</v>
      </c>
      <c r="C230" s="50"/>
      <c r="D230" s="186" t="s">
        <v>565</v>
      </c>
      <c r="E230" s="24">
        <v>1</v>
      </c>
      <c r="F230" s="24" t="s">
        <v>247</v>
      </c>
      <c r="G230" s="24" t="s">
        <v>228</v>
      </c>
      <c r="H230" s="100" t="s">
        <v>1007</v>
      </c>
      <c r="I230" s="100"/>
      <c r="J230" s="114">
        <v>238</v>
      </c>
      <c r="K230" s="140"/>
      <c r="L230" s="18"/>
    </row>
    <row r="231" spans="1:12" ht="12" customHeight="1" x14ac:dyDescent="0.3">
      <c r="A231" s="42" t="s">
        <v>451</v>
      </c>
      <c r="B231" s="23">
        <v>1969</v>
      </c>
      <c r="C231" s="49" t="s">
        <v>452</v>
      </c>
      <c r="D231" s="23" t="s">
        <v>980</v>
      </c>
      <c r="E231" s="23">
        <v>1</v>
      </c>
      <c r="F231" s="23" t="s">
        <v>247</v>
      </c>
      <c r="G231" s="23" t="s">
        <v>245</v>
      </c>
      <c r="H231" s="84" t="s">
        <v>485</v>
      </c>
      <c r="I231" s="23"/>
      <c r="J231" s="114">
        <v>17</v>
      </c>
      <c r="K231" s="36"/>
      <c r="L231" s="18"/>
    </row>
    <row r="232" spans="1:12" ht="12" customHeight="1" x14ac:dyDescent="0.3">
      <c r="A232" s="42" t="s">
        <v>1657</v>
      </c>
      <c r="B232" s="24">
        <v>1987</v>
      </c>
      <c r="C232" s="50" t="s">
        <v>1658</v>
      </c>
      <c r="D232" s="186" t="s">
        <v>565</v>
      </c>
      <c r="E232" s="24">
        <v>1</v>
      </c>
      <c r="F232" s="24" t="s">
        <v>247</v>
      </c>
      <c r="G232" s="24" t="s">
        <v>275</v>
      </c>
      <c r="H232" s="100" t="s">
        <v>1007</v>
      </c>
      <c r="I232" s="100"/>
      <c r="J232" s="114">
        <v>224</v>
      </c>
      <c r="K232" s="140"/>
      <c r="L232" s="18"/>
    </row>
    <row r="233" spans="1:12" ht="12" customHeight="1" x14ac:dyDescent="0.3">
      <c r="A233" s="42" t="s">
        <v>581</v>
      </c>
      <c r="B233" s="23" t="s">
        <v>582</v>
      </c>
      <c r="C233" s="49" t="s">
        <v>512</v>
      </c>
      <c r="D233" s="24" t="s">
        <v>575</v>
      </c>
      <c r="E233" s="31">
        <v>1</v>
      </c>
      <c r="F233" s="23" t="s">
        <v>247</v>
      </c>
      <c r="G233" s="24" t="s">
        <v>951</v>
      </c>
      <c r="H233" s="84" t="s">
        <v>730</v>
      </c>
      <c r="I233" s="31"/>
      <c r="J233" s="221">
        <v>147</v>
      </c>
      <c r="K233" s="36"/>
      <c r="L233" s="18"/>
    </row>
    <row r="234" spans="1:12" ht="12" customHeight="1" x14ac:dyDescent="0.3">
      <c r="A234" s="42" t="s">
        <v>1213</v>
      </c>
      <c r="B234" s="23">
        <v>1978</v>
      </c>
      <c r="C234" s="49" t="s">
        <v>1217</v>
      </c>
      <c r="D234" s="23" t="s">
        <v>522</v>
      </c>
      <c r="E234" s="23">
        <v>1</v>
      </c>
      <c r="F234" s="23" t="s">
        <v>247</v>
      </c>
      <c r="G234" s="23" t="s">
        <v>1206</v>
      </c>
      <c r="H234" s="84" t="s">
        <v>730</v>
      </c>
      <c r="I234" s="83"/>
      <c r="J234" s="114">
        <v>61</v>
      </c>
      <c r="K234" s="36"/>
      <c r="L234" s="18"/>
    </row>
    <row r="235" spans="1:12" ht="12" customHeight="1" x14ac:dyDescent="0.3">
      <c r="A235" s="42" t="s">
        <v>1431</v>
      </c>
      <c r="B235" s="23">
        <v>1991</v>
      </c>
      <c r="C235" s="49" t="s">
        <v>266</v>
      </c>
      <c r="D235" s="23" t="s">
        <v>565</v>
      </c>
      <c r="E235" s="23">
        <v>1</v>
      </c>
      <c r="F235" s="23" t="s">
        <v>247</v>
      </c>
      <c r="G235" s="23" t="s">
        <v>952</v>
      </c>
      <c r="H235" s="84" t="s">
        <v>153</v>
      </c>
      <c r="I235" s="23"/>
      <c r="J235" s="115"/>
      <c r="K235" s="36"/>
      <c r="L235" s="18"/>
    </row>
    <row r="236" spans="1:12" ht="12" customHeight="1" x14ac:dyDescent="0.3">
      <c r="A236" s="42" t="s">
        <v>1951</v>
      </c>
      <c r="B236" s="24">
        <v>2012</v>
      </c>
      <c r="C236" s="50" t="s">
        <v>229</v>
      </c>
      <c r="D236" s="186" t="s">
        <v>522</v>
      </c>
      <c r="E236" s="24">
        <v>3</v>
      </c>
      <c r="F236" s="24" t="s">
        <v>247</v>
      </c>
      <c r="G236" s="24" t="s">
        <v>1834</v>
      </c>
      <c r="H236" s="100" t="s">
        <v>139</v>
      </c>
      <c r="I236" s="24"/>
      <c r="J236" s="114">
        <v>239</v>
      </c>
      <c r="K236" s="36"/>
      <c r="L236" s="18"/>
    </row>
    <row r="237" spans="1:12" ht="12" customHeight="1" x14ac:dyDescent="0.3">
      <c r="A237" s="42" t="s">
        <v>911</v>
      </c>
      <c r="B237" s="23"/>
      <c r="C237" s="49"/>
      <c r="D237" s="25" t="s">
        <v>568</v>
      </c>
      <c r="E237" s="23"/>
      <c r="F237" s="25" t="s">
        <v>249</v>
      </c>
      <c r="G237" s="23" t="s">
        <v>929</v>
      </c>
      <c r="H237" s="99" t="s">
        <v>231</v>
      </c>
      <c r="I237" s="99">
        <v>3</v>
      </c>
      <c r="J237" s="115"/>
      <c r="K237" s="36"/>
      <c r="L237" s="18"/>
    </row>
    <row r="238" spans="1:12" ht="12" customHeight="1" x14ac:dyDescent="0.3">
      <c r="A238" s="42" t="s">
        <v>1104</v>
      </c>
      <c r="B238" s="23">
        <v>1983</v>
      </c>
      <c r="C238" s="49" t="s">
        <v>1509</v>
      </c>
      <c r="D238" s="23" t="s">
        <v>568</v>
      </c>
      <c r="E238" s="23">
        <v>1</v>
      </c>
      <c r="F238" s="23" t="s">
        <v>247</v>
      </c>
      <c r="G238" s="23" t="s">
        <v>778</v>
      </c>
      <c r="H238" s="84" t="s">
        <v>231</v>
      </c>
      <c r="I238" s="84">
        <v>2</v>
      </c>
      <c r="J238" s="115"/>
      <c r="K238" s="36"/>
      <c r="L238" s="18"/>
    </row>
    <row r="239" spans="1:12" ht="12" customHeight="1" x14ac:dyDescent="0.3">
      <c r="A239" s="42" t="s">
        <v>1246</v>
      </c>
      <c r="B239" s="23">
        <v>1984</v>
      </c>
      <c r="C239" s="49" t="s">
        <v>804</v>
      </c>
      <c r="D239" s="25" t="s">
        <v>548</v>
      </c>
      <c r="E239" s="23">
        <v>1</v>
      </c>
      <c r="F239" s="23" t="s">
        <v>247</v>
      </c>
      <c r="G239" s="23" t="s">
        <v>950</v>
      </c>
      <c r="H239" s="84" t="s">
        <v>485</v>
      </c>
      <c r="I239" s="23"/>
      <c r="J239" s="114">
        <v>47</v>
      </c>
      <c r="K239" s="36"/>
      <c r="L239" s="18"/>
    </row>
    <row r="240" spans="1:12" ht="12" customHeight="1" x14ac:dyDescent="0.3">
      <c r="A240" s="42" t="s">
        <v>1702</v>
      </c>
      <c r="B240" s="24">
        <v>1989</v>
      </c>
      <c r="C240" s="111"/>
      <c r="D240" s="186" t="s">
        <v>522</v>
      </c>
      <c r="E240" s="24">
        <v>2</v>
      </c>
      <c r="F240" s="24" t="s">
        <v>249</v>
      </c>
      <c r="G240" s="24" t="s">
        <v>1180</v>
      </c>
      <c r="H240" s="84" t="s">
        <v>139</v>
      </c>
      <c r="I240" s="24"/>
      <c r="J240" s="114">
        <v>210</v>
      </c>
      <c r="K240" s="190"/>
      <c r="L240" s="18"/>
    </row>
    <row r="241" spans="1:12" ht="12" customHeight="1" x14ac:dyDescent="0.3">
      <c r="A241" s="42" t="s">
        <v>1822</v>
      </c>
      <c r="B241" s="23" t="s">
        <v>865</v>
      </c>
      <c r="C241" s="93" t="s">
        <v>230</v>
      </c>
      <c r="D241" s="25" t="s">
        <v>548</v>
      </c>
      <c r="E241" s="23">
        <v>8</v>
      </c>
      <c r="F241" s="23" t="s">
        <v>247</v>
      </c>
      <c r="G241" s="23" t="s">
        <v>245</v>
      </c>
      <c r="H241" s="100" t="s">
        <v>153</v>
      </c>
      <c r="I241" s="23"/>
      <c r="J241" s="24"/>
      <c r="K241" s="36"/>
      <c r="L241" s="18"/>
    </row>
    <row r="242" spans="1:12" ht="12" customHeight="1" x14ac:dyDescent="0.3">
      <c r="A242" s="42" t="s">
        <v>1823</v>
      </c>
      <c r="B242" s="23" t="s">
        <v>866</v>
      </c>
      <c r="C242" s="49" t="s">
        <v>230</v>
      </c>
      <c r="D242" s="25" t="s">
        <v>548</v>
      </c>
      <c r="E242" s="23">
        <v>6</v>
      </c>
      <c r="F242" s="23" t="s">
        <v>247</v>
      </c>
      <c r="G242" s="23" t="s">
        <v>245</v>
      </c>
      <c r="H242" s="100" t="s">
        <v>153</v>
      </c>
      <c r="I242" s="23"/>
      <c r="J242" s="24"/>
      <c r="K242" s="36"/>
      <c r="L242" s="18"/>
    </row>
    <row r="243" spans="1:12" ht="12" customHeight="1" x14ac:dyDescent="0.3">
      <c r="A243" s="42" t="s">
        <v>1824</v>
      </c>
      <c r="B243" s="23" t="s">
        <v>864</v>
      </c>
      <c r="C243" s="93" t="s">
        <v>230</v>
      </c>
      <c r="D243" s="25" t="s">
        <v>548</v>
      </c>
      <c r="E243" s="23">
        <v>19</v>
      </c>
      <c r="F243" s="23" t="s">
        <v>247</v>
      </c>
      <c r="G243" s="23" t="s">
        <v>245</v>
      </c>
      <c r="H243" s="100" t="s">
        <v>153</v>
      </c>
      <c r="I243" s="23"/>
      <c r="J243" s="24"/>
      <c r="K243" s="36"/>
      <c r="L243" s="18"/>
    </row>
    <row r="244" spans="1:12" ht="12" customHeight="1" x14ac:dyDescent="0.3">
      <c r="A244" s="42" t="s">
        <v>598</v>
      </c>
      <c r="B244" s="31" t="s">
        <v>599</v>
      </c>
      <c r="C244" s="93" t="s">
        <v>512</v>
      </c>
      <c r="D244" s="23" t="s">
        <v>568</v>
      </c>
      <c r="E244" s="31">
        <v>1</v>
      </c>
      <c r="F244" s="23" t="s">
        <v>247</v>
      </c>
      <c r="G244" s="23" t="s">
        <v>931</v>
      </c>
      <c r="H244" s="99" t="s">
        <v>516</v>
      </c>
      <c r="I244" s="99">
        <v>3</v>
      </c>
      <c r="J244" s="223"/>
      <c r="K244" s="36"/>
      <c r="L244" s="18"/>
    </row>
    <row r="245" spans="1:12" ht="12" customHeight="1" x14ac:dyDescent="0.3">
      <c r="A245" s="42" t="s">
        <v>842</v>
      </c>
      <c r="B245" s="23"/>
      <c r="C245" s="93" t="s">
        <v>490</v>
      </c>
      <c r="D245" s="25" t="s">
        <v>548</v>
      </c>
      <c r="E245" s="23">
        <v>1</v>
      </c>
      <c r="F245" s="23" t="s">
        <v>247</v>
      </c>
      <c r="G245" s="23" t="s">
        <v>254</v>
      </c>
      <c r="H245" s="84" t="s">
        <v>485</v>
      </c>
      <c r="I245" s="23"/>
      <c r="J245" s="114">
        <v>48</v>
      </c>
      <c r="K245" s="36"/>
      <c r="L245" s="18"/>
    </row>
    <row r="246" spans="1:12" ht="12" customHeight="1" x14ac:dyDescent="0.3">
      <c r="A246" s="42" t="s">
        <v>799</v>
      </c>
      <c r="B246" s="23">
        <v>1982</v>
      </c>
      <c r="C246" s="93" t="s">
        <v>805</v>
      </c>
      <c r="D246" s="23" t="s">
        <v>548</v>
      </c>
      <c r="E246" s="23">
        <v>1</v>
      </c>
      <c r="F246" s="23" t="s">
        <v>249</v>
      </c>
      <c r="G246" s="23" t="s">
        <v>420</v>
      </c>
      <c r="H246" s="84" t="s">
        <v>485</v>
      </c>
      <c r="I246" s="23"/>
      <c r="J246" s="114">
        <v>45</v>
      </c>
      <c r="K246" s="36"/>
      <c r="L246" s="18"/>
    </row>
    <row r="247" spans="1:12" ht="12" customHeight="1" x14ac:dyDescent="0.3">
      <c r="A247" s="42" t="s">
        <v>462</v>
      </c>
      <c r="B247" s="23"/>
      <c r="C247" s="93" t="s">
        <v>1511</v>
      </c>
      <c r="D247" s="25" t="s">
        <v>512</v>
      </c>
      <c r="E247" s="23">
        <v>1</v>
      </c>
      <c r="F247" s="23" t="s">
        <v>512</v>
      </c>
      <c r="G247" s="23"/>
      <c r="H247" s="100" t="s">
        <v>488</v>
      </c>
      <c r="I247" s="23"/>
      <c r="J247" s="115"/>
      <c r="K247" s="36" t="s">
        <v>1817</v>
      </c>
      <c r="L247" s="18"/>
    </row>
    <row r="248" spans="1:12" ht="12" customHeight="1" x14ac:dyDescent="0.3">
      <c r="A248" s="42" t="s">
        <v>443</v>
      </c>
      <c r="B248" s="23"/>
      <c r="C248" s="49" t="s">
        <v>1509</v>
      </c>
      <c r="D248" s="23" t="s">
        <v>568</v>
      </c>
      <c r="E248" s="23">
        <v>1</v>
      </c>
      <c r="F248" s="23" t="s">
        <v>247</v>
      </c>
      <c r="G248" s="23" t="s">
        <v>248</v>
      </c>
      <c r="H248" s="84" t="s">
        <v>516</v>
      </c>
      <c r="I248" s="84">
        <v>1</v>
      </c>
      <c r="J248" s="115"/>
      <c r="K248" s="36"/>
      <c r="L248" s="18"/>
    </row>
    <row r="249" spans="1:12" ht="12" customHeight="1" x14ac:dyDescent="0.3">
      <c r="A249" s="42" t="s">
        <v>1312</v>
      </c>
      <c r="B249" s="23">
        <v>1998</v>
      </c>
      <c r="C249" s="49" t="s">
        <v>1509</v>
      </c>
      <c r="D249" s="23" t="s">
        <v>980</v>
      </c>
      <c r="E249" s="23">
        <v>1</v>
      </c>
      <c r="F249" s="23" t="s">
        <v>248</v>
      </c>
      <c r="G249" s="23" t="s">
        <v>314</v>
      </c>
      <c r="H249" s="84" t="s">
        <v>485</v>
      </c>
      <c r="I249" s="23"/>
      <c r="J249" s="114">
        <v>23</v>
      </c>
      <c r="K249" s="36"/>
      <c r="L249" s="18"/>
    </row>
    <row r="250" spans="1:12" ht="12" customHeight="1" x14ac:dyDescent="0.3">
      <c r="A250" s="42" t="s">
        <v>1710</v>
      </c>
      <c r="B250" s="84"/>
      <c r="C250" s="192"/>
      <c r="D250" s="25" t="s">
        <v>762</v>
      </c>
      <c r="E250" s="23">
        <v>4</v>
      </c>
      <c r="F250" s="23" t="s">
        <v>248</v>
      </c>
      <c r="G250" s="23" t="s">
        <v>1388</v>
      </c>
      <c r="H250" s="84" t="s">
        <v>233</v>
      </c>
      <c r="I250" s="23"/>
      <c r="J250" s="115"/>
      <c r="K250" s="40"/>
      <c r="L250" s="18"/>
    </row>
    <row r="251" spans="1:12" ht="12" customHeight="1" x14ac:dyDescent="0.3">
      <c r="A251" s="42" t="s">
        <v>1150</v>
      </c>
      <c r="B251" s="23">
        <v>1989</v>
      </c>
      <c r="C251" s="49" t="s">
        <v>1169</v>
      </c>
      <c r="D251" s="23" t="s">
        <v>565</v>
      </c>
      <c r="E251" s="23">
        <v>1</v>
      </c>
      <c r="F251" s="23" t="s">
        <v>271</v>
      </c>
      <c r="G251" s="23" t="s">
        <v>1178</v>
      </c>
      <c r="H251" s="84" t="s">
        <v>730</v>
      </c>
      <c r="I251" s="83"/>
      <c r="J251" s="114">
        <v>62</v>
      </c>
      <c r="K251" s="36"/>
      <c r="L251" s="18"/>
    </row>
    <row r="252" spans="1:12" ht="12" customHeight="1" x14ac:dyDescent="0.3">
      <c r="A252" s="42" t="s">
        <v>206</v>
      </c>
      <c r="B252" s="23">
        <v>2014</v>
      </c>
      <c r="C252" s="49"/>
      <c r="D252" s="23" t="s">
        <v>548</v>
      </c>
      <c r="E252" s="23">
        <v>6</v>
      </c>
      <c r="F252" s="23" t="s">
        <v>512</v>
      </c>
      <c r="G252" s="23" t="s">
        <v>341</v>
      </c>
      <c r="H252" s="100" t="s">
        <v>153</v>
      </c>
      <c r="I252" s="23"/>
      <c r="J252" s="24"/>
      <c r="K252" s="41"/>
      <c r="L252" s="18"/>
    </row>
    <row r="253" spans="1:12" ht="12" customHeight="1" x14ac:dyDescent="0.3">
      <c r="A253" s="42" t="s">
        <v>207</v>
      </c>
      <c r="B253" s="23">
        <v>2010</v>
      </c>
      <c r="C253" s="93"/>
      <c r="D253" s="25" t="s">
        <v>548</v>
      </c>
      <c r="E253" s="23">
        <v>10</v>
      </c>
      <c r="F253" s="25" t="s">
        <v>248</v>
      </c>
      <c r="G253" s="23" t="s">
        <v>341</v>
      </c>
      <c r="H253" s="100" t="s">
        <v>153</v>
      </c>
      <c r="I253" s="23"/>
      <c r="J253" s="24"/>
      <c r="K253" s="41"/>
      <c r="L253" s="18"/>
    </row>
    <row r="254" spans="1:12" ht="12" customHeight="1" x14ac:dyDescent="0.3">
      <c r="A254" s="42" t="s">
        <v>205</v>
      </c>
      <c r="B254" s="23">
        <v>2013</v>
      </c>
      <c r="C254" s="49"/>
      <c r="D254" s="23" t="s">
        <v>548</v>
      </c>
      <c r="E254" s="23">
        <v>6</v>
      </c>
      <c r="F254" s="23" t="s">
        <v>209</v>
      </c>
      <c r="G254" s="23" t="s">
        <v>341</v>
      </c>
      <c r="H254" s="100" t="s">
        <v>153</v>
      </c>
      <c r="I254" s="23"/>
      <c r="J254" s="24"/>
      <c r="K254" s="41"/>
      <c r="L254" s="18"/>
    </row>
    <row r="255" spans="1:12" ht="12" customHeight="1" x14ac:dyDescent="0.3">
      <c r="A255" s="42" t="s">
        <v>208</v>
      </c>
      <c r="B255" s="23">
        <v>2008</v>
      </c>
      <c r="C255" s="49"/>
      <c r="D255" s="23" t="s">
        <v>548</v>
      </c>
      <c r="E255" s="23">
        <v>1</v>
      </c>
      <c r="F255" s="23" t="s">
        <v>994</v>
      </c>
      <c r="G255" s="23" t="s">
        <v>341</v>
      </c>
      <c r="H255" s="100" t="s">
        <v>153</v>
      </c>
      <c r="I255" s="23"/>
      <c r="J255" s="24"/>
      <c r="K255" s="41"/>
      <c r="L255" s="18"/>
    </row>
    <row r="256" spans="1:12" ht="12" customHeight="1" x14ac:dyDescent="0.3">
      <c r="A256" s="42" t="s">
        <v>1265</v>
      </c>
      <c r="B256" s="23">
        <v>1986</v>
      </c>
      <c r="C256" s="49" t="s">
        <v>1509</v>
      </c>
      <c r="D256" s="25" t="s">
        <v>548</v>
      </c>
      <c r="E256" s="23">
        <v>1</v>
      </c>
      <c r="F256" s="23" t="s">
        <v>248</v>
      </c>
      <c r="G256" s="23" t="s">
        <v>252</v>
      </c>
      <c r="H256" s="84" t="s">
        <v>485</v>
      </c>
      <c r="I256" s="23"/>
      <c r="J256" s="114">
        <v>7</v>
      </c>
      <c r="K256" s="36"/>
      <c r="L256" s="18"/>
    </row>
    <row r="257" spans="1:12" ht="12" customHeight="1" x14ac:dyDescent="0.3">
      <c r="A257" s="42" t="s">
        <v>1097</v>
      </c>
      <c r="B257" s="23">
        <v>1992</v>
      </c>
      <c r="C257" s="49"/>
      <c r="D257" s="23" t="s">
        <v>568</v>
      </c>
      <c r="E257" s="23">
        <v>1</v>
      </c>
      <c r="F257" s="23" t="s">
        <v>996</v>
      </c>
      <c r="G257" s="23" t="s">
        <v>951</v>
      </c>
      <c r="H257" s="84" t="s">
        <v>516</v>
      </c>
      <c r="I257" s="84">
        <v>1</v>
      </c>
      <c r="J257" s="115"/>
      <c r="K257" s="36"/>
      <c r="L257" s="18"/>
    </row>
    <row r="258" spans="1:12" ht="12" customHeight="1" x14ac:dyDescent="0.3">
      <c r="A258" s="42" t="s">
        <v>1737</v>
      </c>
      <c r="B258" s="23">
        <v>1989</v>
      </c>
      <c r="C258" s="49"/>
      <c r="D258" s="25" t="s">
        <v>522</v>
      </c>
      <c r="E258" s="23">
        <v>1</v>
      </c>
      <c r="F258" s="23" t="s">
        <v>247</v>
      </c>
      <c r="G258" s="23" t="s">
        <v>1180</v>
      </c>
      <c r="H258" s="84" t="s">
        <v>139</v>
      </c>
      <c r="I258" s="23"/>
      <c r="J258" s="114">
        <v>208</v>
      </c>
      <c r="K258" s="190"/>
      <c r="L258" s="18"/>
    </row>
    <row r="259" spans="1:12" ht="12" customHeight="1" x14ac:dyDescent="0.3">
      <c r="A259" s="42" t="s">
        <v>914</v>
      </c>
      <c r="B259" s="23">
        <v>1980</v>
      </c>
      <c r="C259" s="49" t="s">
        <v>348</v>
      </c>
      <c r="D259" s="25" t="s">
        <v>568</v>
      </c>
      <c r="E259" s="23"/>
      <c r="F259" s="25" t="s">
        <v>249</v>
      </c>
      <c r="G259" s="23" t="s">
        <v>929</v>
      </c>
      <c r="H259" s="99" t="s">
        <v>231</v>
      </c>
      <c r="I259" s="99">
        <v>3</v>
      </c>
      <c r="J259" s="115"/>
      <c r="K259" s="36"/>
      <c r="L259" s="18"/>
    </row>
    <row r="260" spans="1:12" ht="12" customHeight="1" x14ac:dyDescent="0.3">
      <c r="A260" s="42" t="s">
        <v>825</v>
      </c>
      <c r="B260" s="23">
        <v>1982</v>
      </c>
      <c r="C260" s="49" t="s">
        <v>348</v>
      </c>
      <c r="D260" s="25" t="s">
        <v>548</v>
      </c>
      <c r="E260" s="23">
        <v>1</v>
      </c>
      <c r="F260" s="24" t="s">
        <v>248</v>
      </c>
      <c r="G260" s="24" t="s">
        <v>951</v>
      </c>
      <c r="H260" s="84" t="s">
        <v>485</v>
      </c>
      <c r="I260" s="23"/>
      <c r="J260" s="100">
        <v>45</v>
      </c>
      <c r="K260" s="36"/>
      <c r="L260" s="18"/>
    </row>
    <row r="261" spans="1:12" ht="12" customHeight="1" x14ac:dyDescent="0.3">
      <c r="A261" s="42" t="s">
        <v>913</v>
      </c>
      <c r="B261" s="23">
        <v>1984</v>
      </c>
      <c r="C261" s="49"/>
      <c r="D261" s="25" t="s">
        <v>568</v>
      </c>
      <c r="E261" s="23"/>
      <c r="F261" s="25" t="s">
        <v>249</v>
      </c>
      <c r="G261" s="23" t="s">
        <v>929</v>
      </c>
      <c r="H261" s="99" t="s">
        <v>231</v>
      </c>
      <c r="I261" s="99">
        <v>3</v>
      </c>
      <c r="J261" s="115"/>
      <c r="K261" s="36"/>
      <c r="L261" s="18"/>
    </row>
    <row r="262" spans="1:12" ht="12" customHeight="1" x14ac:dyDescent="0.3">
      <c r="A262" s="42" t="s">
        <v>851</v>
      </c>
      <c r="B262" s="23">
        <v>1985</v>
      </c>
      <c r="C262" s="49" t="s">
        <v>798</v>
      </c>
      <c r="D262" s="25" t="s">
        <v>548</v>
      </c>
      <c r="E262" s="23">
        <v>1</v>
      </c>
      <c r="F262" s="23" t="s">
        <v>247</v>
      </c>
      <c r="G262" s="23" t="s">
        <v>245</v>
      </c>
      <c r="H262" s="84" t="s">
        <v>139</v>
      </c>
      <c r="I262" s="23"/>
      <c r="J262" s="114">
        <v>198</v>
      </c>
      <c r="K262" s="36" t="s">
        <v>1224</v>
      </c>
      <c r="L262" s="18"/>
    </row>
    <row r="263" spans="1:12" ht="12" customHeight="1" x14ac:dyDescent="0.3">
      <c r="A263" s="42" t="s">
        <v>1910</v>
      </c>
      <c r="B263" s="23">
        <v>1967</v>
      </c>
      <c r="C263" s="49"/>
      <c r="D263" s="23" t="s">
        <v>522</v>
      </c>
      <c r="E263" s="23"/>
      <c r="F263" s="25" t="s">
        <v>248</v>
      </c>
      <c r="G263" s="24" t="s">
        <v>951</v>
      </c>
      <c r="H263" s="84" t="s">
        <v>730</v>
      </c>
      <c r="I263" s="23"/>
      <c r="J263" s="114">
        <v>159</v>
      </c>
      <c r="K263" s="36"/>
      <c r="L263" s="18"/>
    </row>
    <row r="264" spans="1:12" ht="12" customHeight="1" x14ac:dyDescent="0.3">
      <c r="A264" s="42" t="s">
        <v>722</v>
      </c>
      <c r="B264" s="23">
        <v>1989</v>
      </c>
      <c r="C264" s="49" t="s">
        <v>723</v>
      </c>
      <c r="D264" s="23" t="s">
        <v>980</v>
      </c>
      <c r="E264" s="23">
        <v>1</v>
      </c>
      <c r="F264" s="23" t="s">
        <v>248</v>
      </c>
      <c r="G264" s="23" t="s">
        <v>253</v>
      </c>
      <c r="H264" s="84" t="s">
        <v>139</v>
      </c>
      <c r="I264" s="23"/>
      <c r="J264" s="114">
        <v>210</v>
      </c>
      <c r="K264" s="166"/>
      <c r="L264" s="18"/>
    </row>
    <row r="265" spans="1:12" ht="12" customHeight="1" x14ac:dyDescent="0.3">
      <c r="A265" s="42" t="s">
        <v>1285</v>
      </c>
      <c r="B265" s="23">
        <v>1985</v>
      </c>
      <c r="C265" s="49"/>
      <c r="D265" s="23" t="s">
        <v>980</v>
      </c>
      <c r="E265" s="23">
        <v>1</v>
      </c>
      <c r="F265" s="23" t="s">
        <v>250</v>
      </c>
      <c r="G265" s="23" t="s">
        <v>253</v>
      </c>
      <c r="H265" s="100" t="s">
        <v>153</v>
      </c>
      <c r="I265" s="23"/>
      <c r="J265" s="115"/>
      <c r="K265" s="36"/>
      <c r="L265" s="18"/>
    </row>
    <row r="266" spans="1:12" ht="12" customHeight="1" x14ac:dyDescent="0.3">
      <c r="A266" s="42" t="s">
        <v>1719</v>
      </c>
      <c r="B266" s="24"/>
      <c r="C266" s="50"/>
      <c r="D266" s="186" t="s">
        <v>522</v>
      </c>
      <c r="E266" s="24"/>
      <c r="F266" s="24" t="s">
        <v>247</v>
      </c>
      <c r="G266" s="24" t="s">
        <v>1180</v>
      </c>
      <c r="H266" s="84" t="s">
        <v>139</v>
      </c>
      <c r="I266" s="24"/>
      <c r="J266" s="114">
        <v>210</v>
      </c>
      <c r="K266" s="140"/>
      <c r="L266" s="18"/>
    </row>
    <row r="267" spans="1:12" ht="12" customHeight="1" x14ac:dyDescent="0.3">
      <c r="A267" s="42" t="s">
        <v>1109</v>
      </c>
      <c r="B267" s="23"/>
      <c r="C267" s="49" t="s">
        <v>1509</v>
      </c>
      <c r="D267" s="23" t="s">
        <v>568</v>
      </c>
      <c r="E267" s="23">
        <v>1</v>
      </c>
      <c r="F267" s="23" t="s">
        <v>247</v>
      </c>
      <c r="G267" s="23" t="s">
        <v>778</v>
      </c>
      <c r="H267" s="84" t="s">
        <v>231</v>
      </c>
      <c r="I267" s="84">
        <v>2</v>
      </c>
      <c r="J267" s="115"/>
      <c r="K267" s="36"/>
      <c r="L267" s="18"/>
    </row>
    <row r="268" spans="1:12" ht="12" customHeight="1" x14ac:dyDescent="0.3">
      <c r="A268" s="42" t="s">
        <v>1251</v>
      </c>
      <c r="B268" s="23"/>
      <c r="C268" s="49" t="s">
        <v>472</v>
      </c>
      <c r="D268" s="23" t="s">
        <v>980</v>
      </c>
      <c r="E268" s="23">
        <v>1</v>
      </c>
      <c r="F268" s="23" t="s">
        <v>247</v>
      </c>
      <c r="G268" s="23" t="s">
        <v>252</v>
      </c>
      <c r="H268" s="84" t="s">
        <v>485</v>
      </c>
      <c r="I268" s="84"/>
      <c r="J268" s="114">
        <v>23</v>
      </c>
      <c r="K268" s="36"/>
      <c r="L268" s="18"/>
    </row>
    <row r="269" spans="1:12" ht="12" customHeight="1" x14ac:dyDescent="0.3">
      <c r="A269" s="42" t="s">
        <v>158</v>
      </c>
      <c r="B269" s="23" t="s">
        <v>214</v>
      </c>
      <c r="C269" s="49" t="s">
        <v>230</v>
      </c>
      <c r="D269" s="25" t="s">
        <v>548</v>
      </c>
      <c r="E269" s="23">
        <v>1</v>
      </c>
      <c r="F269" s="23" t="s">
        <v>250</v>
      </c>
      <c r="G269" s="23" t="s">
        <v>253</v>
      </c>
      <c r="H269" s="100" t="s">
        <v>153</v>
      </c>
      <c r="I269" s="23"/>
      <c r="J269" s="24"/>
      <c r="K269" s="41"/>
      <c r="L269" s="18"/>
    </row>
    <row r="270" spans="1:12" ht="12" customHeight="1" x14ac:dyDescent="0.3">
      <c r="A270" s="42" t="s">
        <v>519</v>
      </c>
      <c r="B270" s="23">
        <v>1989</v>
      </c>
      <c r="C270" s="49" t="s">
        <v>520</v>
      </c>
      <c r="D270" s="25" t="s">
        <v>522</v>
      </c>
      <c r="E270" s="23"/>
      <c r="F270" s="23" t="s">
        <v>247</v>
      </c>
      <c r="G270" s="23" t="s">
        <v>930</v>
      </c>
      <c r="H270" s="84" t="s">
        <v>730</v>
      </c>
      <c r="I270" s="23"/>
      <c r="J270" s="114">
        <v>108</v>
      </c>
      <c r="K270" s="36"/>
      <c r="L270" s="18"/>
    </row>
    <row r="271" spans="1:12" ht="12" customHeight="1" x14ac:dyDescent="0.3">
      <c r="A271" s="42" t="s">
        <v>460</v>
      </c>
      <c r="B271" s="23">
        <v>1984</v>
      </c>
      <c r="C271" s="49" t="s">
        <v>1509</v>
      </c>
      <c r="D271" s="23" t="s">
        <v>568</v>
      </c>
      <c r="E271" s="23">
        <v>1</v>
      </c>
      <c r="F271" s="23" t="s">
        <v>247</v>
      </c>
      <c r="G271" s="23" t="s">
        <v>314</v>
      </c>
      <c r="H271" s="84" t="s">
        <v>516</v>
      </c>
      <c r="I271" s="84">
        <v>1</v>
      </c>
      <c r="J271" s="115"/>
      <c r="K271" s="36"/>
      <c r="L271" s="18"/>
    </row>
    <row r="272" spans="1:12" ht="12" customHeight="1" x14ac:dyDescent="0.3">
      <c r="A272" s="42" t="s">
        <v>698</v>
      </c>
      <c r="B272" s="23">
        <v>1998</v>
      </c>
      <c r="C272" s="49" t="s">
        <v>523</v>
      </c>
      <c r="D272" s="25" t="s">
        <v>565</v>
      </c>
      <c r="E272" s="23">
        <v>1</v>
      </c>
      <c r="F272" s="23" t="s">
        <v>247</v>
      </c>
      <c r="G272" s="23" t="s">
        <v>254</v>
      </c>
      <c r="H272" s="84" t="s">
        <v>1007</v>
      </c>
      <c r="I272" s="84"/>
      <c r="J272" s="114">
        <v>225</v>
      </c>
      <c r="K272" s="36"/>
      <c r="L272" s="18"/>
    </row>
    <row r="273" spans="1:12" ht="12" customHeight="1" x14ac:dyDescent="0.3">
      <c r="A273" s="42" t="s">
        <v>324</v>
      </c>
      <c r="B273" s="23">
        <v>2013</v>
      </c>
      <c r="C273" s="49" t="s">
        <v>230</v>
      </c>
      <c r="D273" s="25" t="s">
        <v>548</v>
      </c>
      <c r="E273" s="23">
        <v>2</v>
      </c>
      <c r="F273" s="23" t="s">
        <v>247</v>
      </c>
      <c r="G273" s="23" t="s">
        <v>253</v>
      </c>
      <c r="H273" s="100" t="s">
        <v>153</v>
      </c>
      <c r="I273" s="23"/>
      <c r="J273" s="24"/>
      <c r="K273" s="41"/>
      <c r="L273" s="18"/>
    </row>
    <row r="274" spans="1:12" ht="12" customHeight="1" x14ac:dyDescent="0.3">
      <c r="A274" s="42" t="s">
        <v>325</v>
      </c>
      <c r="B274" s="23">
        <v>2016</v>
      </c>
      <c r="C274" s="49" t="s">
        <v>230</v>
      </c>
      <c r="D274" s="25" t="s">
        <v>548</v>
      </c>
      <c r="E274" s="23">
        <v>3</v>
      </c>
      <c r="F274" s="23" t="s">
        <v>247</v>
      </c>
      <c r="G274" s="23" t="s">
        <v>253</v>
      </c>
      <c r="H274" s="100" t="s">
        <v>153</v>
      </c>
      <c r="I274" s="23"/>
      <c r="J274" s="24"/>
      <c r="K274" s="38"/>
      <c r="L274" s="18"/>
    </row>
    <row r="275" spans="1:12" ht="12" customHeight="1" x14ac:dyDescent="0.3">
      <c r="A275" s="42" t="s">
        <v>1706</v>
      </c>
      <c r="B275" s="24">
        <v>1995</v>
      </c>
      <c r="C275" s="50"/>
      <c r="D275" s="186" t="s">
        <v>522</v>
      </c>
      <c r="E275" s="24">
        <v>5</v>
      </c>
      <c r="F275" s="24" t="s">
        <v>247</v>
      </c>
      <c r="G275" s="24"/>
      <c r="H275" s="84" t="s">
        <v>139</v>
      </c>
      <c r="I275" s="24"/>
      <c r="J275" s="114">
        <v>208</v>
      </c>
      <c r="K275" s="190"/>
      <c r="L275" s="18"/>
    </row>
    <row r="276" spans="1:12" ht="12" customHeight="1" x14ac:dyDescent="0.3">
      <c r="A276" s="42" t="s">
        <v>1433</v>
      </c>
      <c r="B276" s="23">
        <v>1987</v>
      </c>
      <c r="C276" s="49" t="s">
        <v>1511</v>
      </c>
      <c r="D276" s="23" t="s">
        <v>568</v>
      </c>
      <c r="E276" s="23">
        <v>1</v>
      </c>
      <c r="F276" s="23" t="s">
        <v>247</v>
      </c>
      <c r="G276" s="23" t="s">
        <v>930</v>
      </c>
      <c r="H276" s="84" t="s">
        <v>485</v>
      </c>
      <c r="I276" s="23"/>
      <c r="J276" s="114">
        <v>19</v>
      </c>
      <c r="K276" s="36"/>
      <c r="L276" s="18"/>
    </row>
    <row r="277" spans="1:12" ht="12" customHeight="1" x14ac:dyDescent="0.3">
      <c r="A277" s="42" t="s">
        <v>1433</v>
      </c>
      <c r="B277" s="23">
        <v>1988</v>
      </c>
      <c r="C277" s="49" t="s">
        <v>1511</v>
      </c>
      <c r="D277" s="23" t="s">
        <v>568</v>
      </c>
      <c r="E277" s="23">
        <v>1</v>
      </c>
      <c r="F277" s="23" t="s">
        <v>247</v>
      </c>
      <c r="G277" s="23" t="s">
        <v>930</v>
      </c>
      <c r="H277" s="84" t="s">
        <v>485</v>
      </c>
      <c r="I277" s="23"/>
      <c r="J277" s="114">
        <v>19</v>
      </c>
      <c r="K277" s="36"/>
      <c r="L277" s="18"/>
    </row>
    <row r="278" spans="1:12" ht="12" customHeight="1" x14ac:dyDescent="0.3">
      <c r="A278" s="42" t="s">
        <v>920</v>
      </c>
      <c r="B278" s="23">
        <v>1980</v>
      </c>
      <c r="C278" s="49"/>
      <c r="D278" s="25" t="s">
        <v>522</v>
      </c>
      <c r="E278" s="23"/>
      <c r="F278" s="23" t="s">
        <v>249</v>
      </c>
      <c r="G278" s="23" t="s">
        <v>929</v>
      </c>
      <c r="H278" s="84" t="s">
        <v>730</v>
      </c>
      <c r="I278" s="23"/>
      <c r="J278" s="114">
        <v>158</v>
      </c>
      <c r="K278" s="36"/>
      <c r="L278" s="18"/>
    </row>
    <row r="279" spans="1:12" ht="12" customHeight="1" x14ac:dyDescent="0.3">
      <c r="A279" s="42" t="s">
        <v>921</v>
      </c>
      <c r="B279" s="23"/>
      <c r="C279" s="49"/>
      <c r="D279" s="23" t="s">
        <v>548</v>
      </c>
      <c r="E279" s="23"/>
      <c r="F279" s="25" t="s">
        <v>249</v>
      </c>
      <c r="G279" s="23" t="s">
        <v>929</v>
      </c>
      <c r="H279" s="84" t="s">
        <v>730</v>
      </c>
      <c r="I279" s="23"/>
      <c r="J279" s="114">
        <v>158</v>
      </c>
      <c r="K279" s="36"/>
      <c r="L279" s="18"/>
    </row>
    <row r="280" spans="1:12" ht="12" customHeight="1" x14ac:dyDescent="0.3">
      <c r="A280" s="42" t="s">
        <v>473</v>
      </c>
      <c r="B280" s="23"/>
      <c r="C280" s="49" t="s">
        <v>474</v>
      </c>
      <c r="D280" s="23" t="s">
        <v>568</v>
      </c>
      <c r="E280" s="23">
        <v>1</v>
      </c>
      <c r="F280" s="23" t="s">
        <v>247</v>
      </c>
      <c r="G280" s="23" t="s">
        <v>314</v>
      </c>
      <c r="H280" s="84" t="s">
        <v>516</v>
      </c>
      <c r="I280" s="84">
        <v>3</v>
      </c>
      <c r="J280" s="115"/>
      <c r="K280" s="40"/>
      <c r="L280" s="18"/>
    </row>
    <row r="281" spans="1:12" ht="12" customHeight="1" x14ac:dyDescent="0.3">
      <c r="A281" s="42" t="s">
        <v>477</v>
      </c>
      <c r="B281" s="23">
        <v>1981</v>
      </c>
      <c r="C281" s="49" t="s">
        <v>478</v>
      </c>
      <c r="D281" s="25" t="s">
        <v>575</v>
      </c>
      <c r="E281" s="23">
        <v>1</v>
      </c>
      <c r="F281" s="23" t="s">
        <v>248</v>
      </c>
      <c r="G281" s="23" t="s">
        <v>356</v>
      </c>
      <c r="H281" s="84" t="s">
        <v>485</v>
      </c>
      <c r="I281" s="84"/>
      <c r="J281" s="114">
        <v>29</v>
      </c>
      <c r="K281" s="36"/>
      <c r="L281" s="18"/>
    </row>
    <row r="282" spans="1:12" ht="12" customHeight="1" x14ac:dyDescent="0.3">
      <c r="A282" s="42" t="s">
        <v>910</v>
      </c>
      <c r="B282" s="23">
        <v>1981</v>
      </c>
      <c r="C282" s="49"/>
      <c r="D282" s="25" t="s">
        <v>568</v>
      </c>
      <c r="E282" s="23"/>
      <c r="F282" s="25" t="s">
        <v>249</v>
      </c>
      <c r="G282" s="23" t="s">
        <v>929</v>
      </c>
      <c r="H282" s="84" t="s">
        <v>231</v>
      </c>
      <c r="I282" s="195"/>
      <c r="J282" s="224"/>
      <c r="K282" s="199"/>
      <c r="L282" s="18"/>
    </row>
    <row r="283" spans="1:12" ht="12" customHeight="1" x14ac:dyDescent="0.3">
      <c r="A283" s="42" t="s">
        <v>1907</v>
      </c>
      <c r="B283" s="23">
        <v>1994</v>
      </c>
      <c r="C283" s="49" t="s">
        <v>723</v>
      </c>
      <c r="D283" s="25" t="s">
        <v>565</v>
      </c>
      <c r="E283" s="23">
        <v>1</v>
      </c>
      <c r="F283" s="23" t="s">
        <v>247</v>
      </c>
      <c r="G283" s="23" t="s">
        <v>314</v>
      </c>
      <c r="H283" s="84" t="s">
        <v>730</v>
      </c>
      <c r="I283" s="84"/>
      <c r="J283" s="114">
        <v>57</v>
      </c>
      <c r="K283" s="40"/>
      <c r="L283" s="18"/>
    </row>
    <row r="284" spans="1:12" ht="12" customHeight="1" x14ac:dyDescent="0.3">
      <c r="A284" s="42" t="s">
        <v>686</v>
      </c>
      <c r="B284" s="23">
        <v>1971</v>
      </c>
      <c r="C284" s="49"/>
      <c r="D284" s="23" t="s">
        <v>565</v>
      </c>
      <c r="E284" s="23">
        <v>1</v>
      </c>
      <c r="F284" s="25" t="s">
        <v>248</v>
      </c>
      <c r="G284" s="25" t="s">
        <v>254</v>
      </c>
      <c r="H284" s="84" t="s">
        <v>1007</v>
      </c>
      <c r="I284" s="84"/>
      <c r="J284" s="114">
        <v>213</v>
      </c>
      <c r="K284" s="36"/>
      <c r="L284" s="18"/>
    </row>
    <row r="285" spans="1:12" ht="12" customHeight="1" x14ac:dyDescent="0.3">
      <c r="A285" s="42" t="s">
        <v>687</v>
      </c>
      <c r="B285" s="23">
        <v>1971</v>
      </c>
      <c r="C285" s="49"/>
      <c r="D285" s="23" t="s">
        <v>565</v>
      </c>
      <c r="E285" s="23">
        <v>1</v>
      </c>
      <c r="F285" s="25" t="s">
        <v>248</v>
      </c>
      <c r="G285" s="25" t="s">
        <v>254</v>
      </c>
      <c r="H285" s="84" t="s">
        <v>1007</v>
      </c>
      <c r="I285" s="84"/>
      <c r="J285" s="114">
        <v>213</v>
      </c>
      <c r="K285" s="36"/>
      <c r="L285" s="18"/>
    </row>
    <row r="286" spans="1:12" ht="12" customHeight="1" x14ac:dyDescent="0.3">
      <c r="A286" s="42" t="s">
        <v>1696</v>
      </c>
      <c r="B286" s="23">
        <v>1971</v>
      </c>
      <c r="C286" s="49" t="s">
        <v>526</v>
      </c>
      <c r="D286" s="25" t="s">
        <v>565</v>
      </c>
      <c r="E286" s="23">
        <v>1</v>
      </c>
      <c r="F286" s="23" t="s">
        <v>247</v>
      </c>
      <c r="G286" s="23" t="s">
        <v>228</v>
      </c>
      <c r="H286" s="84" t="s">
        <v>1007</v>
      </c>
      <c r="I286" s="84"/>
      <c r="J286" s="114">
        <v>236</v>
      </c>
      <c r="K286" s="36"/>
      <c r="L286" s="18"/>
    </row>
    <row r="287" spans="1:12" ht="12" customHeight="1" x14ac:dyDescent="0.3">
      <c r="A287" s="42" t="s">
        <v>1630</v>
      </c>
      <c r="B287" s="23">
        <v>1976</v>
      </c>
      <c r="C287" s="49"/>
      <c r="D287" s="25" t="s">
        <v>565</v>
      </c>
      <c r="E287" s="23">
        <v>1</v>
      </c>
      <c r="F287" s="23" t="s">
        <v>247</v>
      </c>
      <c r="G287" s="25" t="s">
        <v>252</v>
      </c>
      <c r="H287" s="84" t="s">
        <v>1007</v>
      </c>
      <c r="I287" s="84"/>
      <c r="J287" s="114">
        <v>212</v>
      </c>
      <c r="K287" s="41"/>
      <c r="L287" s="18"/>
    </row>
    <row r="288" spans="1:12" ht="12" customHeight="1" x14ac:dyDescent="0.3">
      <c r="A288" s="42" t="s">
        <v>1908</v>
      </c>
      <c r="B288" s="23">
        <v>1984</v>
      </c>
      <c r="C288" s="49" t="s">
        <v>723</v>
      </c>
      <c r="D288" s="25" t="s">
        <v>565</v>
      </c>
      <c r="E288" s="23">
        <v>1</v>
      </c>
      <c r="F288" s="23" t="s">
        <v>247</v>
      </c>
      <c r="G288" s="23" t="s">
        <v>254</v>
      </c>
      <c r="H288" s="84" t="s">
        <v>730</v>
      </c>
      <c r="I288" s="23"/>
      <c r="J288" s="114">
        <v>57</v>
      </c>
      <c r="K288" s="40"/>
      <c r="L288" s="18"/>
    </row>
    <row r="289" spans="1:12" ht="12" customHeight="1" x14ac:dyDescent="0.3">
      <c r="A289" s="42" t="s">
        <v>1909</v>
      </c>
      <c r="B289" s="23">
        <v>1968</v>
      </c>
      <c r="C289" s="49" t="s">
        <v>723</v>
      </c>
      <c r="D289" s="25" t="s">
        <v>548</v>
      </c>
      <c r="E289" s="23">
        <v>1</v>
      </c>
      <c r="F289" s="23" t="s">
        <v>247</v>
      </c>
      <c r="G289" s="23" t="s">
        <v>954</v>
      </c>
      <c r="H289" s="84" t="s">
        <v>730</v>
      </c>
      <c r="I289" s="23"/>
      <c r="J289" s="114">
        <v>57</v>
      </c>
      <c r="K289" s="40"/>
      <c r="L289" s="18"/>
    </row>
    <row r="290" spans="1:12" ht="12" customHeight="1" x14ac:dyDescent="0.3">
      <c r="A290" s="42" t="s">
        <v>612</v>
      </c>
      <c r="B290" s="31" t="s">
        <v>572</v>
      </c>
      <c r="C290" s="93" t="s">
        <v>363</v>
      </c>
      <c r="D290" s="25" t="s">
        <v>565</v>
      </c>
      <c r="E290" s="31">
        <v>1</v>
      </c>
      <c r="F290" s="23" t="s">
        <v>506</v>
      </c>
      <c r="G290" s="26" t="s">
        <v>948</v>
      </c>
      <c r="H290" s="99" t="s">
        <v>139</v>
      </c>
      <c r="I290" s="99"/>
      <c r="J290" s="221">
        <v>194</v>
      </c>
      <c r="K290" s="36"/>
      <c r="L290" s="18"/>
    </row>
    <row r="291" spans="1:12" ht="12" customHeight="1" x14ac:dyDescent="0.3">
      <c r="A291" s="42" t="s">
        <v>243</v>
      </c>
      <c r="B291" s="23">
        <v>1903</v>
      </c>
      <c r="C291" s="49" t="s">
        <v>735</v>
      </c>
      <c r="D291" s="25" t="s">
        <v>565</v>
      </c>
      <c r="E291" s="23">
        <v>1</v>
      </c>
      <c r="F291" s="23" t="s">
        <v>250</v>
      </c>
      <c r="G291" s="24" t="s">
        <v>951</v>
      </c>
      <c r="H291" s="84" t="s">
        <v>139</v>
      </c>
      <c r="I291" s="84"/>
      <c r="J291" s="114">
        <v>164</v>
      </c>
      <c r="K291" s="36"/>
      <c r="L291" s="18"/>
    </row>
    <row r="292" spans="1:12" ht="12" customHeight="1" x14ac:dyDescent="0.3">
      <c r="A292" s="42" t="s">
        <v>1393</v>
      </c>
      <c r="B292" s="23">
        <v>1997</v>
      </c>
      <c r="C292" s="49" t="s">
        <v>1394</v>
      </c>
      <c r="D292" s="25" t="s">
        <v>575</v>
      </c>
      <c r="E292" s="23">
        <v>7</v>
      </c>
      <c r="F292" s="23" t="s">
        <v>247</v>
      </c>
      <c r="G292" s="23"/>
      <c r="H292" s="84" t="s">
        <v>730</v>
      </c>
      <c r="I292" s="84"/>
      <c r="J292" s="114">
        <v>104</v>
      </c>
      <c r="K292" s="41"/>
      <c r="L292" s="18"/>
    </row>
    <row r="293" spans="1:12" ht="12" customHeight="1" x14ac:dyDescent="0.3">
      <c r="A293" s="42" t="s">
        <v>956</v>
      </c>
      <c r="B293" s="23">
        <v>2004</v>
      </c>
      <c r="C293" s="49"/>
      <c r="D293" s="25" t="s">
        <v>565</v>
      </c>
      <c r="E293" s="23">
        <v>1</v>
      </c>
      <c r="F293" s="23" t="s">
        <v>271</v>
      </c>
      <c r="G293" s="23" t="s">
        <v>253</v>
      </c>
      <c r="H293" s="84" t="s">
        <v>153</v>
      </c>
      <c r="I293" s="23"/>
      <c r="J293" s="115"/>
      <c r="K293" s="41"/>
      <c r="L293" s="18"/>
    </row>
    <row r="294" spans="1:12" ht="12" customHeight="1" x14ac:dyDescent="0.3">
      <c r="A294" s="42" t="s">
        <v>1835</v>
      </c>
      <c r="B294" s="24">
        <v>2005</v>
      </c>
      <c r="C294" s="50" t="s">
        <v>230</v>
      </c>
      <c r="D294" s="186" t="s">
        <v>565</v>
      </c>
      <c r="E294" s="24">
        <v>1</v>
      </c>
      <c r="F294" s="24" t="s">
        <v>506</v>
      </c>
      <c r="G294" s="24"/>
      <c r="H294" s="24" t="s">
        <v>153</v>
      </c>
      <c r="I294" s="24"/>
      <c r="J294" s="115"/>
      <c r="K294" s="190"/>
      <c r="L294" s="18"/>
    </row>
    <row r="295" spans="1:12" ht="12" customHeight="1" x14ac:dyDescent="0.3">
      <c r="A295" s="42" t="s">
        <v>1373</v>
      </c>
      <c r="B295" s="23">
        <v>1985</v>
      </c>
      <c r="C295" s="49"/>
      <c r="D295" s="23" t="s">
        <v>565</v>
      </c>
      <c r="E295" s="23">
        <v>1</v>
      </c>
      <c r="F295" s="23" t="s">
        <v>247</v>
      </c>
      <c r="G295" s="23"/>
      <c r="H295" s="84" t="s">
        <v>139</v>
      </c>
      <c r="I295" s="84"/>
      <c r="J295" s="114">
        <v>183</v>
      </c>
      <c r="K295" s="36"/>
      <c r="L295" s="18"/>
    </row>
    <row r="296" spans="1:12" ht="12" customHeight="1" x14ac:dyDescent="0.3">
      <c r="A296" s="42" t="s">
        <v>201</v>
      </c>
      <c r="B296" s="23">
        <v>1985</v>
      </c>
      <c r="C296" s="49"/>
      <c r="D296" s="25" t="s">
        <v>548</v>
      </c>
      <c r="E296" s="23">
        <v>1</v>
      </c>
      <c r="F296" s="23" t="s">
        <v>247</v>
      </c>
      <c r="G296" s="23" t="s">
        <v>928</v>
      </c>
      <c r="H296" s="84" t="s">
        <v>153</v>
      </c>
      <c r="I296" s="33"/>
      <c r="J296" s="218"/>
      <c r="K296" s="41"/>
      <c r="L296" s="18"/>
    </row>
    <row r="297" spans="1:12" ht="12" customHeight="1" x14ac:dyDescent="0.3">
      <c r="A297" s="42" t="s">
        <v>1647</v>
      </c>
      <c r="B297" s="24">
        <v>2014</v>
      </c>
      <c r="C297" s="50"/>
      <c r="D297" s="186" t="s">
        <v>522</v>
      </c>
      <c r="E297" s="24">
        <v>20</v>
      </c>
      <c r="F297" s="24" t="s">
        <v>247</v>
      </c>
      <c r="G297" s="24" t="s">
        <v>341</v>
      </c>
      <c r="H297" s="100" t="s">
        <v>231</v>
      </c>
      <c r="I297" s="24"/>
      <c r="J297" s="115"/>
      <c r="K297" s="140"/>
      <c r="L297" s="18"/>
    </row>
    <row r="298" spans="1:12" ht="12" customHeight="1" x14ac:dyDescent="0.3">
      <c r="A298" s="42" t="s">
        <v>1247</v>
      </c>
      <c r="B298" s="23">
        <v>1986</v>
      </c>
      <c r="C298" s="49" t="s">
        <v>841</v>
      </c>
      <c r="D298" s="23" t="s">
        <v>575</v>
      </c>
      <c r="E298" s="23">
        <v>1</v>
      </c>
      <c r="F298" s="23" t="s">
        <v>993</v>
      </c>
      <c r="G298" s="24" t="s">
        <v>951</v>
      </c>
      <c r="H298" s="84" t="s">
        <v>485</v>
      </c>
      <c r="I298" s="23"/>
      <c r="J298" s="114">
        <v>45</v>
      </c>
      <c r="K298" s="36"/>
      <c r="L298" s="18"/>
    </row>
    <row r="299" spans="1:12" ht="12" customHeight="1" x14ac:dyDescent="0.3">
      <c r="A299" s="42" t="s">
        <v>1718</v>
      </c>
      <c r="B299" s="24"/>
      <c r="C299" s="50"/>
      <c r="D299" s="186" t="s">
        <v>522</v>
      </c>
      <c r="E299" s="24"/>
      <c r="F299" s="24" t="s">
        <v>247</v>
      </c>
      <c r="G299" s="24" t="s">
        <v>1180</v>
      </c>
      <c r="H299" s="84" t="s">
        <v>139</v>
      </c>
      <c r="I299" s="24"/>
      <c r="J299" s="114">
        <v>210</v>
      </c>
      <c r="K299" s="190"/>
      <c r="L299" s="18"/>
    </row>
    <row r="300" spans="1:12" ht="12" customHeight="1" x14ac:dyDescent="0.3">
      <c r="A300" s="42" t="s">
        <v>1113</v>
      </c>
      <c r="B300" s="23"/>
      <c r="C300" s="49" t="s">
        <v>1509</v>
      </c>
      <c r="D300" s="23" t="s">
        <v>568</v>
      </c>
      <c r="E300" s="23">
        <v>1</v>
      </c>
      <c r="F300" s="23" t="s">
        <v>247</v>
      </c>
      <c r="G300" s="23" t="s">
        <v>247</v>
      </c>
      <c r="H300" s="84" t="s">
        <v>516</v>
      </c>
      <c r="I300" s="84">
        <v>1</v>
      </c>
      <c r="J300" s="115"/>
      <c r="K300" s="36"/>
      <c r="L300" s="18"/>
    </row>
    <row r="301" spans="1:12" ht="12" customHeight="1" x14ac:dyDescent="0.3">
      <c r="A301" s="42" t="s">
        <v>933</v>
      </c>
      <c r="B301" s="23">
        <v>1990</v>
      </c>
      <c r="C301" s="49"/>
      <c r="D301" s="25" t="s">
        <v>565</v>
      </c>
      <c r="E301" s="23">
        <v>1</v>
      </c>
      <c r="F301" s="23" t="s">
        <v>247</v>
      </c>
      <c r="G301" s="23"/>
      <c r="H301" s="84" t="s">
        <v>139</v>
      </c>
      <c r="I301" s="84"/>
      <c r="J301" s="114">
        <v>171</v>
      </c>
      <c r="K301" s="41"/>
      <c r="L301" s="18"/>
    </row>
    <row r="302" spans="1:12" ht="12" customHeight="1" x14ac:dyDescent="0.3">
      <c r="A302" s="42" t="s">
        <v>933</v>
      </c>
      <c r="B302" s="23">
        <v>2006</v>
      </c>
      <c r="C302" s="49" t="s">
        <v>1564</v>
      </c>
      <c r="D302" s="23" t="s">
        <v>565</v>
      </c>
      <c r="E302" s="23">
        <v>1</v>
      </c>
      <c r="F302" s="23" t="s">
        <v>247</v>
      </c>
      <c r="G302" s="23" t="s">
        <v>314</v>
      </c>
      <c r="H302" s="84" t="s">
        <v>139</v>
      </c>
      <c r="I302" s="122"/>
      <c r="J302" s="114">
        <v>174</v>
      </c>
      <c r="K302" s="36"/>
      <c r="L302" s="18"/>
    </row>
    <row r="303" spans="1:12" ht="12" customHeight="1" x14ac:dyDescent="0.3">
      <c r="A303" s="42" t="s">
        <v>449</v>
      </c>
      <c r="B303" s="23">
        <v>1992</v>
      </c>
      <c r="C303" s="49" t="s">
        <v>1509</v>
      </c>
      <c r="D303" s="23" t="s">
        <v>565</v>
      </c>
      <c r="E303" s="23">
        <v>1</v>
      </c>
      <c r="F303" s="23" t="s">
        <v>247</v>
      </c>
      <c r="G303" s="23" t="s">
        <v>314</v>
      </c>
      <c r="H303" s="84" t="s">
        <v>139</v>
      </c>
      <c r="I303" s="84"/>
      <c r="J303" s="114">
        <v>163</v>
      </c>
      <c r="K303" s="36"/>
      <c r="L303" s="18"/>
    </row>
    <row r="304" spans="1:12" ht="12" customHeight="1" x14ac:dyDescent="0.3">
      <c r="A304" s="42" t="s">
        <v>237</v>
      </c>
      <c r="B304" s="23">
        <v>1992</v>
      </c>
      <c r="C304" s="49"/>
      <c r="D304" s="25" t="s">
        <v>565</v>
      </c>
      <c r="E304" s="23">
        <v>1</v>
      </c>
      <c r="F304" s="23" t="s">
        <v>512</v>
      </c>
      <c r="G304" s="23"/>
      <c r="H304" s="84" t="s">
        <v>139</v>
      </c>
      <c r="I304" s="84"/>
      <c r="J304" s="114">
        <v>178</v>
      </c>
      <c r="K304" s="41"/>
      <c r="L304" s="18"/>
    </row>
    <row r="305" spans="1:12" ht="12" customHeight="1" x14ac:dyDescent="0.3">
      <c r="A305" s="42" t="s">
        <v>1434</v>
      </c>
      <c r="B305" s="23">
        <v>1983</v>
      </c>
      <c r="C305" s="49" t="s">
        <v>1435</v>
      </c>
      <c r="D305" s="25" t="s">
        <v>565</v>
      </c>
      <c r="E305" s="23">
        <v>1</v>
      </c>
      <c r="F305" s="23" t="s">
        <v>249</v>
      </c>
      <c r="G305" s="23" t="s">
        <v>946</v>
      </c>
      <c r="H305" s="84" t="s">
        <v>139</v>
      </c>
      <c r="I305" s="84"/>
      <c r="J305" s="114">
        <v>162</v>
      </c>
      <c r="K305" s="40"/>
      <c r="L305" s="18"/>
    </row>
    <row r="306" spans="1:12" ht="12" customHeight="1" x14ac:dyDescent="0.3">
      <c r="A306" s="42" t="s">
        <v>178</v>
      </c>
      <c r="B306" s="23"/>
      <c r="C306" s="49"/>
      <c r="D306" s="23" t="s">
        <v>565</v>
      </c>
      <c r="E306" s="23">
        <v>1</v>
      </c>
      <c r="F306" s="24" t="s">
        <v>995</v>
      </c>
      <c r="G306" s="23" t="s">
        <v>314</v>
      </c>
      <c r="H306" s="90" t="s">
        <v>139</v>
      </c>
      <c r="I306" s="33"/>
      <c r="J306" s="114">
        <v>187</v>
      </c>
      <c r="K306" s="41"/>
      <c r="L306" s="18"/>
    </row>
    <row r="307" spans="1:12" ht="12" customHeight="1" x14ac:dyDescent="0.3">
      <c r="A307" s="42" t="s">
        <v>1050</v>
      </c>
      <c r="B307" s="24">
        <v>1976</v>
      </c>
      <c r="C307" s="50" t="s">
        <v>493</v>
      </c>
      <c r="D307" s="25" t="s">
        <v>548</v>
      </c>
      <c r="E307" s="24">
        <v>1</v>
      </c>
      <c r="F307" s="24" t="s">
        <v>247</v>
      </c>
      <c r="G307" s="23" t="s">
        <v>253</v>
      </c>
      <c r="H307" s="100" t="s">
        <v>730</v>
      </c>
      <c r="I307" s="24"/>
      <c r="J307" s="114">
        <v>77</v>
      </c>
      <c r="K307" s="36"/>
      <c r="L307" s="18"/>
    </row>
    <row r="308" spans="1:12" ht="12" customHeight="1" x14ac:dyDescent="0.3">
      <c r="A308" s="42" t="s">
        <v>1082</v>
      </c>
      <c r="B308" s="24">
        <v>1965</v>
      </c>
      <c r="C308" s="50" t="s">
        <v>289</v>
      </c>
      <c r="D308" s="25" t="s">
        <v>548</v>
      </c>
      <c r="E308" s="24">
        <v>1</v>
      </c>
      <c r="F308" s="24" t="s">
        <v>247</v>
      </c>
      <c r="G308" s="23" t="s">
        <v>245</v>
      </c>
      <c r="H308" s="100" t="s">
        <v>730</v>
      </c>
      <c r="I308" s="24"/>
      <c r="J308" s="100">
        <v>75</v>
      </c>
      <c r="K308" s="39"/>
      <c r="L308" s="18"/>
    </row>
    <row r="309" spans="1:12" ht="12" customHeight="1" x14ac:dyDescent="0.3">
      <c r="A309" s="42" t="s">
        <v>1622</v>
      </c>
      <c r="B309" s="23">
        <v>1989</v>
      </c>
      <c r="C309" s="49"/>
      <c r="D309" s="25" t="s">
        <v>522</v>
      </c>
      <c r="E309" s="23">
        <v>1</v>
      </c>
      <c r="F309" s="23" t="s">
        <v>247</v>
      </c>
      <c r="G309" s="23" t="s">
        <v>1212</v>
      </c>
      <c r="H309" s="84" t="s">
        <v>139</v>
      </c>
      <c r="I309" s="84"/>
      <c r="J309" s="114">
        <v>204</v>
      </c>
      <c r="K309" s="41"/>
      <c r="L309" s="18"/>
    </row>
    <row r="310" spans="1:12" ht="12" customHeight="1" x14ac:dyDescent="0.3">
      <c r="A310" s="42" t="s">
        <v>1677</v>
      </c>
      <c r="B310" s="23">
        <v>1958</v>
      </c>
      <c r="C310" s="49" t="s">
        <v>506</v>
      </c>
      <c r="D310" s="25" t="s">
        <v>565</v>
      </c>
      <c r="E310" s="23">
        <v>1</v>
      </c>
      <c r="F310" s="23" t="s">
        <v>247</v>
      </c>
      <c r="G310" s="23" t="s">
        <v>228</v>
      </c>
      <c r="H310" s="84" t="s">
        <v>1007</v>
      </c>
      <c r="I310" s="84"/>
      <c r="J310" s="114">
        <v>229</v>
      </c>
      <c r="K310" s="36"/>
      <c r="L310" s="18"/>
    </row>
    <row r="311" spans="1:12" ht="12" customHeight="1" x14ac:dyDescent="0.3">
      <c r="A311" s="42" t="s">
        <v>1640</v>
      </c>
      <c r="B311" s="23">
        <v>1951</v>
      </c>
      <c r="C311" s="93" t="s">
        <v>1637</v>
      </c>
      <c r="D311" s="25" t="s">
        <v>565</v>
      </c>
      <c r="E311" s="23">
        <v>1</v>
      </c>
      <c r="F311" s="23" t="s">
        <v>248</v>
      </c>
      <c r="G311" s="23" t="s">
        <v>254</v>
      </c>
      <c r="H311" s="84" t="s">
        <v>1007</v>
      </c>
      <c r="I311" s="84"/>
      <c r="J311" s="114">
        <v>220</v>
      </c>
      <c r="K311" s="40"/>
      <c r="L311" s="18"/>
    </row>
    <row r="312" spans="1:12" ht="12" customHeight="1" x14ac:dyDescent="0.3">
      <c r="A312" s="42" t="s">
        <v>1640</v>
      </c>
      <c r="B312" s="23">
        <v>1956</v>
      </c>
      <c r="C312" s="49" t="s">
        <v>1637</v>
      </c>
      <c r="D312" s="25" t="s">
        <v>565</v>
      </c>
      <c r="E312" s="23">
        <v>1</v>
      </c>
      <c r="F312" s="23" t="s">
        <v>248</v>
      </c>
      <c r="G312" s="23" t="s">
        <v>254</v>
      </c>
      <c r="H312" s="84" t="s">
        <v>1007</v>
      </c>
      <c r="I312" s="84"/>
      <c r="J312" s="114">
        <v>220</v>
      </c>
      <c r="K312" s="40"/>
      <c r="L312" s="18"/>
    </row>
    <row r="313" spans="1:12" ht="12" customHeight="1" x14ac:dyDescent="0.3">
      <c r="A313" s="42" t="s">
        <v>1734</v>
      </c>
      <c r="B313" s="23"/>
      <c r="C313" s="93" t="s">
        <v>547</v>
      </c>
      <c r="D313" s="25" t="s">
        <v>568</v>
      </c>
      <c r="E313" s="23">
        <v>1</v>
      </c>
      <c r="F313" s="23" t="s">
        <v>512</v>
      </c>
      <c r="G313" s="23" t="s">
        <v>1735</v>
      </c>
      <c r="H313" s="84" t="s">
        <v>516</v>
      </c>
      <c r="I313" s="84">
        <v>3</v>
      </c>
      <c r="J313" s="114"/>
      <c r="K313" s="190"/>
      <c r="L313" s="18"/>
    </row>
    <row r="314" spans="1:12" ht="12" customHeight="1" x14ac:dyDescent="0.3">
      <c r="A314" s="42" t="s">
        <v>819</v>
      </c>
      <c r="B314" s="23">
        <v>1985</v>
      </c>
      <c r="C314" s="49" t="s">
        <v>363</v>
      </c>
      <c r="D314" s="24" t="s">
        <v>575</v>
      </c>
      <c r="E314" s="23">
        <v>1</v>
      </c>
      <c r="F314" s="23" t="s">
        <v>247</v>
      </c>
      <c r="G314" s="23" t="s">
        <v>950</v>
      </c>
      <c r="H314" s="84" t="s">
        <v>485</v>
      </c>
      <c r="I314" s="23"/>
      <c r="J314" s="114">
        <v>47</v>
      </c>
      <c r="K314" s="36"/>
      <c r="L314" s="18"/>
    </row>
    <row r="315" spans="1:12" ht="12" customHeight="1" x14ac:dyDescent="0.3">
      <c r="A315" s="42" t="s">
        <v>1413</v>
      </c>
      <c r="B315" s="23">
        <v>1983</v>
      </c>
      <c r="C315" s="49" t="s">
        <v>1509</v>
      </c>
      <c r="D315" s="23" t="s">
        <v>980</v>
      </c>
      <c r="E315" s="23">
        <v>1</v>
      </c>
      <c r="F315" s="23" t="s">
        <v>247</v>
      </c>
      <c r="G315" s="23" t="s">
        <v>252</v>
      </c>
      <c r="H315" s="84" t="s">
        <v>730</v>
      </c>
      <c r="I315" s="23"/>
      <c r="J315" s="114">
        <v>108</v>
      </c>
      <c r="K315" s="36"/>
      <c r="L315" s="18"/>
    </row>
    <row r="316" spans="1:12" ht="12" customHeight="1" x14ac:dyDescent="0.3">
      <c r="A316" s="42" t="s">
        <v>888</v>
      </c>
      <c r="B316" s="23">
        <v>2012</v>
      </c>
      <c r="C316" s="49"/>
      <c r="D316" s="24" t="s">
        <v>575</v>
      </c>
      <c r="E316" s="23">
        <v>1</v>
      </c>
      <c r="F316" s="23" t="s">
        <v>247</v>
      </c>
      <c r="G316" s="23" t="s">
        <v>928</v>
      </c>
      <c r="H316" s="83" t="s">
        <v>153</v>
      </c>
      <c r="I316" s="23"/>
      <c r="J316" s="115"/>
      <c r="K316" s="41" t="s">
        <v>1935</v>
      </c>
      <c r="L316" s="18"/>
    </row>
    <row r="317" spans="1:12" ht="12" customHeight="1" x14ac:dyDescent="0.3">
      <c r="A317" s="42" t="s">
        <v>1714</v>
      </c>
      <c r="B317" s="24">
        <v>2005</v>
      </c>
      <c r="C317" s="50"/>
      <c r="D317" s="186" t="s">
        <v>522</v>
      </c>
      <c r="E317" s="24"/>
      <c r="F317" s="24" t="s">
        <v>247</v>
      </c>
      <c r="G317" s="24" t="s">
        <v>1212</v>
      </c>
      <c r="H317" s="84" t="s">
        <v>139</v>
      </c>
      <c r="I317" s="24"/>
      <c r="J317" s="114">
        <v>210</v>
      </c>
      <c r="K317" s="140"/>
      <c r="L317" s="18"/>
    </row>
    <row r="318" spans="1:12" ht="12" customHeight="1" x14ac:dyDescent="0.3">
      <c r="A318" s="42" t="s">
        <v>400</v>
      </c>
      <c r="B318" s="23">
        <v>1972</v>
      </c>
      <c r="C318" s="49" t="s">
        <v>1511</v>
      </c>
      <c r="D318" s="23" t="s">
        <v>980</v>
      </c>
      <c r="E318" s="23">
        <v>1</v>
      </c>
      <c r="F318" s="23" t="s">
        <v>247</v>
      </c>
      <c r="G318" s="23" t="s">
        <v>928</v>
      </c>
      <c r="H318" s="84" t="s">
        <v>485</v>
      </c>
      <c r="I318" s="23"/>
      <c r="J318" s="114">
        <v>14</v>
      </c>
      <c r="K318" s="36"/>
      <c r="L318" s="18"/>
    </row>
    <row r="319" spans="1:12" ht="12" customHeight="1" x14ac:dyDescent="0.3">
      <c r="A319" s="42" t="s">
        <v>400</v>
      </c>
      <c r="B319" s="23">
        <v>1980</v>
      </c>
      <c r="C319" s="49" t="s">
        <v>1511</v>
      </c>
      <c r="D319" s="23" t="s">
        <v>980</v>
      </c>
      <c r="E319" s="23">
        <v>2</v>
      </c>
      <c r="F319" s="23" t="s">
        <v>247</v>
      </c>
      <c r="G319" s="23" t="s">
        <v>928</v>
      </c>
      <c r="H319" s="84" t="s">
        <v>485</v>
      </c>
      <c r="I319" s="23"/>
      <c r="J319" s="114">
        <v>14</v>
      </c>
      <c r="K319" s="36"/>
      <c r="L319" s="18"/>
    </row>
    <row r="320" spans="1:12" ht="12" customHeight="1" x14ac:dyDescent="0.3">
      <c r="A320" s="42" t="s">
        <v>400</v>
      </c>
      <c r="B320" s="23">
        <v>1986</v>
      </c>
      <c r="C320" s="93" t="s">
        <v>1511</v>
      </c>
      <c r="D320" s="23" t="s">
        <v>980</v>
      </c>
      <c r="E320" s="23">
        <v>2</v>
      </c>
      <c r="F320" s="23" t="s">
        <v>247</v>
      </c>
      <c r="G320" s="23" t="s">
        <v>928</v>
      </c>
      <c r="H320" s="84" t="s">
        <v>485</v>
      </c>
      <c r="I320" s="23"/>
      <c r="J320" s="114">
        <v>14</v>
      </c>
      <c r="K320" s="36"/>
      <c r="L320" s="18"/>
    </row>
    <row r="321" spans="1:254" ht="12" customHeight="1" x14ac:dyDescent="0.3">
      <c r="A321" s="42" t="s">
        <v>1436</v>
      </c>
      <c r="B321" s="23">
        <v>1974</v>
      </c>
      <c r="C321" s="49" t="s">
        <v>1511</v>
      </c>
      <c r="D321" s="23" t="s">
        <v>980</v>
      </c>
      <c r="E321" s="23">
        <v>2</v>
      </c>
      <c r="F321" s="23" t="s">
        <v>247</v>
      </c>
      <c r="G321" s="23" t="s">
        <v>928</v>
      </c>
      <c r="H321" s="84" t="s">
        <v>485</v>
      </c>
      <c r="I321" s="23"/>
      <c r="J321" s="114">
        <v>14</v>
      </c>
      <c r="K321" s="36"/>
      <c r="L321" s="18"/>
    </row>
    <row r="322" spans="1:254" ht="12" customHeight="1" x14ac:dyDescent="0.3">
      <c r="A322" s="42" t="s">
        <v>1437</v>
      </c>
      <c r="B322" s="23">
        <v>1974</v>
      </c>
      <c r="C322" s="49" t="s">
        <v>1511</v>
      </c>
      <c r="D322" s="23" t="s">
        <v>980</v>
      </c>
      <c r="E322" s="23">
        <v>2</v>
      </c>
      <c r="F322" s="23" t="s">
        <v>247</v>
      </c>
      <c r="G322" s="23" t="s">
        <v>928</v>
      </c>
      <c r="H322" s="84" t="s">
        <v>485</v>
      </c>
      <c r="I322" s="23"/>
      <c r="J322" s="114">
        <v>14</v>
      </c>
      <c r="K322" s="36"/>
      <c r="L322" s="18"/>
    </row>
    <row r="323" spans="1:254" ht="12" customHeight="1" x14ac:dyDescent="0.3">
      <c r="A323" s="42" t="s">
        <v>1438</v>
      </c>
      <c r="B323" s="23">
        <v>1979</v>
      </c>
      <c r="C323" s="49" t="s">
        <v>1511</v>
      </c>
      <c r="D323" s="23" t="s">
        <v>980</v>
      </c>
      <c r="E323" s="23">
        <v>1</v>
      </c>
      <c r="F323" s="23" t="s">
        <v>247</v>
      </c>
      <c r="G323" s="23" t="s">
        <v>928</v>
      </c>
      <c r="H323" s="84" t="s">
        <v>485</v>
      </c>
      <c r="I323" s="23"/>
      <c r="J323" s="114">
        <v>14</v>
      </c>
      <c r="K323" s="36"/>
      <c r="L323" s="18"/>
    </row>
    <row r="324" spans="1:254" ht="12" customHeight="1" x14ac:dyDescent="0.3">
      <c r="A324" s="42" t="s">
        <v>1439</v>
      </c>
      <c r="B324" s="23">
        <v>1979</v>
      </c>
      <c r="C324" s="49" t="s">
        <v>1511</v>
      </c>
      <c r="D324" s="23" t="s">
        <v>980</v>
      </c>
      <c r="E324" s="23">
        <v>1</v>
      </c>
      <c r="F324" s="23" t="s">
        <v>247</v>
      </c>
      <c r="G324" s="23" t="s">
        <v>928</v>
      </c>
      <c r="H324" s="84" t="s">
        <v>485</v>
      </c>
      <c r="I324" s="23"/>
      <c r="J324" s="114">
        <v>14</v>
      </c>
      <c r="K324" s="36"/>
      <c r="L324" s="18"/>
    </row>
    <row r="325" spans="1:254" ht="12" customHeight="1" x14ac:dyDescent="0.3">
      <c r="A325" s="42" t="s">
        <v>1440</v>
      </c>
      <c r="B325" s="23">
        <v>1979</v>
      </c>
      <c r="C325" s="49" t="s">
        <v>1511</v>
      </c>
      <c r="D325" s="23" t="s">
        <v>980</v>
      </c>
      <c r="E325" s="23">
        <v>2</v>
      </c>
      <c r="F325" s="23" t="s">
        <v>247</v>
      </c>
      <c r="G325" s="23" t="s">
        <v>928</v>
      </c>
      <c r="H325" s="84" t="s">
        <v>485</v>
      </c>
      <c r="I325" s="23"/>
      <c r="J325" s="114">
        <v>14</v>
      </c>
      <c r="K325" s="36"/>
      <c r="L325" s="18"/>
    </row>
    <row r="326" spans="1:254" ht="12" customHeight="1" x14ac:dyDescent="0.3">
      <c r="A326" s="42" t="s">
        <v>1441</v>
      </c>
      <c r="B326" s="23">
        <v>1974</v>
      </c>
      <c r="C326" s="49" t="s">
        <v>1511</v>
      </c>
      <c r="D326" s="23" t="s">
        <v>980</v>
      </c>
      <c r="E326" s="23">
        <v>2</v>
      </c>
      <c r="F326" s="23" t="s">
        <v>247</v>
      </c>
      <c r="G326" s="23" t="s">
        <v>928</v>
      </c>
      <c r="H326" s="84" t="s">
        <v>485</v>
      </c>
      <c r="I326" s="23"/>
      <c r="J326" s="114">
        <v>14</v>
      </c>
      <c r="K326" s="36"/>
      <c r="L326" s="18"/>
      <c r="M326" s="17"/>
    </row>
    <row r="327" spans="1:254" ht="12" customHeight="1" x14ac:dyDescent="0.3">
      <c r="A327" s="42" t="s">
        <v>1442</v>
      </c>
      <c r="B327" s="23">
        <v>1979</v>
      </c>
      <c r="C327" s="49" t="s">
        <v>1511</v>
      </c>
      <c r="D327" s="23" t="s">
        <v>980</v>
      </c>
      <c r="E327" s="23">
        <v>1</v>
      </c>
      <c r="F327" s="23" t="s">
        <v>247</v>
      </c>
      <c r="G327" s="23" t="s">
        <v>928</v>
      </c>
      <c r="H327" s="84" t="s">
        <v>485</v>
      </c>
      <c r="I327" s="23"/>
      <c r="J327" s="114">
        <v>14</v>
      </c>
      <c r="K327" s="36"/>
      <c r="L327" s="18"/>
      <c r="M327" s="17"/>
    </row>
    <row r="328" spans="1:254" ht="12" customHeight="1" x14ac:dyDescent="0.3">
      <c r="A328" s="42" t="s">
        <v>1443</v>
      </c>
      <c r="B328" s="23">
        <v>1985</v>
      </c>
      <c r="C328" s="49" t="s">
        <v>1511</v>
      </c>
      <c r="D328" s="24" t="s">
        <v>575</v>
      </c>
      <c r="E328" s="23">
        <v>1</v>
      </c>
      <c r="F328" s="23" t="s">
        <v>247</v>
      </c>
      <c r="G328" s="23" t="s">
        <v>928</v>
      </c>
      <c r="H328" s="84" t="s">
        <v>485</v>
      </c>
      <c r="I328" s="23"/>
      <c r="J328" s="114">
        <v>9</v>
      </c>
      <c r="K328" s="36"/>
      <c r="L328" s="18"/>
      <c r="M328" s="17"/>
    </row>
    <row r="329" spans="1:254" ht="12" customHeight="1" x14ac:dyDescent="0.3">
      <c r="A329" s="42" t="s">
        <v>1302</v>
      </c>
      <c r="B329" s="23">
        <v>1989</v>
      </c>
      <c r="C329" s="49" t="s">
        <v>1511</v>
      </c>
      <c r="D329" s="25" t="s">
        <v>522</v>
      </c>
      <c r="E329" s="23">
        <v>2</v>
      </c>
      <c r="F329" s="23" t="s">
        <v>247</v>
      </c>
      <c r="G329" s="23" t="s">
        <v>928</v>
      </c>
      <c r="H329" s="84" t="s">
        <v>485</v>
      </c>
      <c r="I329" s="23"/>
      <c r="J329" s="114">
        <v>8</v>
      </c>
      <c r="K329" s="36"/>
      <c r="L329" s="18"/>
      <c r="M329" s="17"/>
    </row>
    <row r="330" spans="1:254" ht="12" customHeight="1" x14ac:dyDescent="0.3">
      <c r="A330" s="42" t="s">
        <v>1444</v>
      </c>
      <c r="B330" s="23">
        <v>1989</v>
      </c>
      <c r="C330" s="49" t="s">
        <v>1511</v>
      </c>
      <c r="D330" s="24" t="s">
        <v>575</v>
      </c>
      <c r="E330" s="23">
        <v>1</v>
      </c>
      <c r="F330" s="23" t="s">
        <v>247</v>
      </c>
      <c r="G330" s="23" t="s">
        <v>928</v>
      </c>
      <c r="H330" s="84" t="s">
        <v>485</v>
      </c>
      <c r="I330" s="23"/>
      <c r="J330" s="114">
        <v>43</v>
      </c>
      <c r="K330" s="36"/>
      <c r="L330" s="18"/>
      <c r="M330" s="17"/>
    </row>
    <row r="331" spans="1:254" ht="12" customHeight="1" x14ac:dyDescent="0.3">
      <c r="A331" s="42" t="s">
        <v>781</v>
      </c>
      <c r="B331" s="23">
        <v>1987</v>
      </c>
      <c r="C331" s="49" t="s">
        <v>723</v>
      </c>
      <c r="D331" s="25" t="s">
        <v>522</v>
      </c>
      <c r="E331" s="23">
        <v>1</v>
      </c>
      <c r="F331" s="23" t="s">
        <v>247</v>
      </c>
      <c r="G331" s="23" t="s">
        <v>928</v>
      </c>
      <c r="H331" s="84" t="s">
        <v>730</v>
      </c>
      <c r="I331" s="23"/>
      <c r="J331" s="114">
        <v>52</v>
      </c>
      <c r="K331" s="36"/>
      <c r="L331" s="18"/>
      <c r="M331" s="17"/>
    </row>
    <row r="332" spans="1:254" ht="12" customHeight="1" x14ac:dyDescent="0.3">
      <c r="A332" s="42" t="s">
        <v>419</v>
      </c>
      <c r="B332" s="23">
        <v>1990</v>
      </c>
      <c r="C332" s="49" t="s">
        <v>1511</v>
      </c>
      <c r="D332" s="23" t="s">
        <v>980</v>
      </c>
      <c r="E332" s="23">
        <v>2</v>
      </c>
      <c r="F332" s="23" t="s">
        <v>247</v>
      </c>
      <c r="G332" s="23" t="s">
        <v>928</v>
      </c>
      <c r="H332" s="84" t="s">
        <v>485</v>
      </c>
      <c r="I332" s="23"/>
      <c r="J332" s="114">
        <v>21</v>
      </c>
      <c r="K332" s="36"/>
      <c r="L332" s="18"/>
      <c r="M332" s="17"/>
    </row>
    <row r="333" spans="1:254" ht="12" customHeight="1" x14ac:dyDescent="0.3">
      <c r="A333" s="42" t="s">
        <v>823</v>
      </c>
      <c r="B333" s="23">
        <v>1994</v>
      </c>
      <c r="C333" s="49" t="s">
        <v>1509</v>
      </c>
      <c r="D333" s="24" t="s">
        <v>575</v>
      </c>
      <c r="E333" s="23">
        <v>1</v>
      </c>
      <c r="F333" s="23" t="s">
        <v>247</v>
      </c>
      <c r="G333" s="23" t="s">
        <v>928</v>
      </c>
      <c r="H333" s="84" t="s">
        <v>485</v>
      </c>
      <c r="I333" s="23"/>
      <c r="J333" s="114">
        <v>44</v>
      </c>
      <c r="K333" s="36"/>
      <c r="L333" s="18"/>
      <c r="M333" s="17"/>
    </row>
    <row r="334" spans="1:254" ht="12" customHeight="1" x14ac:dyDescent="0.3">
      <c r="A334" s="42" t="s">
        <v>1480</v>
      </c>
      <c r="B334" s="23">
        <v>1991</v>
      </c>
      <c r="C334" s="49" t="s">
        <v>1509</v>
      </c>
      <c r="D334" s="24" t="s">
        <v>575</v>
      </c>
      <c r="E334" s="23">
        <v>1</v>
      </c>
      <c r="F334" s="23" t="s">
        <v>247</v>
      </c>
      <c r="G334" s="26" t="s">
        <v>948</v>
      </c>
      <c r="H334" s="84" t="s">
        <v>485</v>
      </c>
      <c r="I334" s="23"/>
      <c r="J334" s="114">
        <v>41</v>
      </c>
      <c r="K334" s="36"/>
      <c r="L334" s="18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  <c r="BS334" s="20"/>
      <c r="BT334" s="20"/>
      <c r="BU334" s="20"/>
      <c r="BV334" s="20"/>
      <c r="BW334" s="20"/>
      <c r="BX334" s="20"/>
      <c r="BY334" s="20"/>
      <c r="BZ334" s="20"/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0"/>
      <c r="CO334" s="20"/>
      <c r="CP334" s="20"/>
      <c r="CQ334" s="20"/>
      <c r="CR334" s="20"/>
      <c r="CS334" s="20"/>
      <c r="CT334" s="20"/>
      <c r="CU334" s="20"/>
      <c r="CV334" s="20"/>
      <c r="CW334" s="20"/>
      <c r="CX334" s="20"/>
      <c r="CY334" s="20"/>
      <c r="CZ334" s="20"/>
      <c r="DA334" s="20"/>
      <c r="DB334" s="20"/>
      <c r="DC334" s="20"/>
      <c r="DD334" s="20"/>
      <c r="DE334" s="20"/>
      <c r="DF334" s="20"/>
      <c r="DG334" s="20"/>
      <c r="DH334" s="20"/>
      <c r="DI334" s="20"/>
      <c r="DJ334" s="20"/>
      <c r="DK334" s="20"/>
      <c r="DL334" s="20"/>
      <c r="DM334" s="20"/>
      <c r="DN334" s="20"/>
      <c r="DO334" s="20"/>
      <c r="DP334" s="20"/>
      <c r="DQ334" s="20"/>
      <c r="DR334" s="20"/>
      <c r="DS334" s="20"/>
      <c r="DT334" s="20"/>
      <c r="DU334" s="20"/>
      <c r="DV334" s="20"/>
      <c r="DW334" s="20"/>
      <c r="DX334" s="20"/>
      <c r="DY334" s="20"/>
      <c r="DZ334" s="20"/>
      <c r="EA334" s="20"/>
      <c r="EB334" s="20"/>
      <c r="EC334" s="20"/>
      <c r="ED334" s="20"/>
      <c r="EE334" s="20"/>
      <c r="EF334" s="20"/>
      <c r="EG334" s="20"/>
      <c r="EH334" s="20"/>
      <c r="EI334" s="20"/>
      <c r="EJ334" s="20"/>
      <c r="EK334" s="20"/>
      <c r="EL334" s="20"/>
      <c r="EM334" s="20"/>
      <c r="EN334" s="20"/>
      <c r="EO334" s="20"/>
      <c r="EP334" s="20"/>
      <c r="EQ334" s="20"/>
      <c r="ER334" s="20"/>
      <c r="ES334" s="20"/>
      <c r="ET334" s="20"/>
      <c r="EU334" s="20"/>
      <c r="EV334" s="20"/>
      <c r="EW334" s="20"/>
      <c r="EX334" s="20"/>
      <c r="EY334" s="20"/>
      <c r="EZ334" s="20"/>
      <c r="FA334" s="20"/>
      <c r="FB334" s="20"/>
      <c r="FC334" s="20"/>
      <c r="FD334" s="20"/>
      <c r="FE334" s="20"/>
      <c r="FF334" s="20"/>
      <c r="FG334" s="20"/>
      <c r="FH334" s="20"/>
      <c r="FI334" s="20"/>
      <c r="FJ334" s="20"/>
      <c r="FK334" s="20"/>
      <c r="FL334" s="20"/>
      <c r="FM334" s="20"/>
      <c r="FN334" s="20"/>
      <c r="FO334" s="20"/>
      <c r="FP334" s="20"/>
      <c r="FQ334" s="20"/>
      <c r="FR334" s="20"/>
      <c r="FS334" s="20"/>
      <c r="FT334" s="20"/>
      <c r="FU334" s="20"/>
      <c r="FV334" s="20"/>
      <c r="FW334" s="20"/>
      <c r="FX334" s="20"/>
      <c r="FY334" s="20"/>
      <c r="FZ334" s="20"/>
      <c r="GA334" s="20"/>
      <c r="GB334" s="20"/>
      <c r="GC334" s="20"/>
      <c r="GD334" s="20"/>
      <c r="GE334" s="20"/>
      <c r="GF334" s="20"/>
      <c r="GG334" s="20"/>
      <c r="GH334" s="20"/>
      <c r="GI334" s="20"/>
      <c r="GJ334" s="20"/>
      <c r="GK334" s="20"/>
      <c r="GL334" s="20"/>
      <c r="GM334" s="20"/>
      <c r="GN334" s="20"/>
      <c r="GO334" s="20"/>
      <c r="GP334" s="20"/>
      <c r="GQ334" s="20"/>
      <c r="GR334" s="20"/>
      <c r="GS334" s="20"/>
      <c r="GT334" s="20"/>
      <c r="GU334" s="20"/>
      <c r="GV334" s="20"/>
      <c r="GW334" s="20"/>
      <c r="GX334" s="20"/>
      <c r="GY334" s="20"/>
      <c r="GZ334" s="20"/>
      <c r="HA334" s="20"/>
      <c r="HB334" s="20"/>
      <c r="HC334" s="20"/>
      <c r="HD334" s="20"/>
      <c r="HE334" s="20"/>
      <c r="HF334" s="20"/>
      <c r="HG334" s="20"/>
      <c r="HH334" s="20"/>
      <c r="HI334" s="20"/>
      <c r="HJ334" s="20"/>
      <c r="HK334" s="20"/>
      <c r="HL334" s="20"/>
      <c r="HM334" s="20"/>
      <c r="HN334" s="20"/>
      <c r="HO334" s="20"/>
      <c r="HP334" s="20"/>
      <c r="HQ334" s="20"/>
      <c r="HR334" s="20"/>
      <c r="HS334" s="20"/>
      <c r="HT334" s="20"/>
      <c r="HU334" s="20"/>
      <c r="HV334" s="20"/>
      <c r="HW334" s="20"/>
      <c r="HX334" s="20"/>
      <c r="HY334" s="20"/>
      <c r="HZ334" s="20"/>
      <c r="IA334" s="20"/>
      <c r="IB334" s="20"/>
      <c r="IC334" s="20"/>
      <c r="ID334" s="20"/>
      <c r="IE334" s="20"/>
      <c r="IF334" s="20"/>
      <c r="IG334" s="20"/>
      <c r="IH334" s="20"/>
      <c r="II334" s="20"/>
      <c r="IJ334" s="20"/>
      <c r="IK334" s="20"/>
      <c r="IL334" s="20"/>
      <c r="IM334" s="20"/>
      <c r="IN334" s="20"/>
      <c r="IO334" s="20"/>
      <c r="IP334" s="20"/>
      <c r="IQ334" s="20"/>
      <c r="IR334" s="20"/>
      <c r="IS334" s="20"/>
      <c r="IT334" s="20"/>
    </row>
    <row r="335" spans="1:254" ht="12" customHeight="1" x14ac:dyDescent="0.3">
      <c r="A335" s="42" t="s">
        <v>465</v>
      </c>
      <c r="B335" s="23">
        <v>1974</v>
      </c>
      <c r="C335" s="49" t="s">
        <v>1511</v>
      </c>
      <c r="D335" s="23" t="s">
        <v>568</v>
      </c>
      <c r="E335" s="23">
        <v>1</v>
      </c>
      <c r="F335" s="23" t="s">
        <v>247</v>
      </c>
      <c r="G335" s="23" t="s">
        <v>252</v>
      </c>
      <c r="H335" s="84" t="s">
        <v>231</v>
      </c>
      <c r="I335" s="168"/>
      <c r="J335" s="220"/>
      <c r="K335" s="172"/>
      <c r="L335" s="18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  <c r="BS335" s="20"/>
      <c r="BT335" s="20"/>
      <c r="BU335" s="20"/>
      <c r="BV335" s="20"/>
      <c r="BW335" s="20"/>
      <c r="BX335" s="20"/>
      <c r="BY335" s="20"/>
      <c r="BZ335" s="20"/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0"/>
      <c r="CO335" s="20"/>
      <c r="CP335" s="20"/>
      <c r="CQ335" s="20"/>
      <c r="CR335" s="20"/>
      <c r="CS335" s="20"/>
      <c r="CT335" s="20"/>
      <c r="CU335" s="20"/>
      <c r="CV335" s="20"/>
      <c r="CW335" s="20"/>
      <c r="CX335" s="20"/>
      <c r="CY335" s="20"/>
      <c r="CZ335" s="20"/>
      <c r="DA335" s="20"/>
      <c r="DB335" s="20"/>
      <c r="DC335" s="20"/>
      <c r="DD335" s="20"/>
      <c r="DE335" s="20"/>
      <c r="DF335" s="20"/>
      <c r="DG335" s="20"/>
      <c r="DH335" s="20"/>
      <c r="DI335" s="20"/>
      <c r="DJ335" s="20"/>
      <c r="DK335" s="20"/>
      <c r="DL335" s="20"/>
      <c r="DM335" s="20"/>
      <c r="DN335" s="20"/>
      <c r="DO335" s="20"/>
      <c r="DP335" s="20"/>
      <c r="DQ335" s="20"/>
      <c r="DR335" s="20"/>
      <c r="DS335" s="20"/>
      <c r="DT335" s="20"/>
      <c r="DU335" s="20"/>
      <c r="DV335" s="20"/>
      <c r="DW335" s="20"/>
      <c r="DX335" s="20"/>
      <c r="DY335" s="20"/>
      <c r="DZ335" s="20"/>
      <c r="EA335" s="20"/>
      <c r="EB335" s="20"/>
      <c r="EC335" s="20"/>
      <c r="ED335" s="20"/>
      <c r="EE335" s="20"/>
      <c r="EF335" s="20"/>
      <c r="EG335" s="20"/>
      <c r="EH335" s="20"/>
      <c r="EI335" s="20"/>
      <c r="EJ335" s="20"/>
      <c r="EK335" s="20"/>
      <c r="EL335" s="20"/>
      <c r="EM335" s="20"/>
      <c r="EN335" s="20"/>
      <c r="EO335" s="20"/>
      <c r="EP335" s="20"/>
      <c r="EQ335" s="20"/>
      <c r="ER335" s="20"/>
      <c r="ES335" s="20"/>
      <c r="ET335" s="20"/>
      <c r="EU335" s="20"/>
      <c r="EV335" s="20"/>
      <c r="EW335" s="20"/>
      <c r="EX335" s="20"/>
      <c r="EY335" s="20"/>
      <c r="EZ335" s="20"/>
      <c r="FA335" s="20"/>
      <c r="FB335" s="20"/>
      <c r="FC335" s="20"/>
      <c r="FD335" s="20"/>
      <c r="FE335" s="20"/>
      <c r="FF335" s="20"/>
      <c r="FG335" s="20"/>
      <c r="FH335" s="20"/>
      <c r="FI335" s="20"/>
      <c r="FJ335" s="20"/>
      <c r="FK335" s="20"/>
      <c r="FL335" s="20"/>
      <c r="FM335" s="20"/>
      <c r="FN335" s="20"/>
      <c r="FO335" s="20"/>
      <c r="FP335" s="20"/>
      <c r="FQ335" s="20"/>
      <c r="FR335" s="20"/>
      <c r="FS335" s="20"/>
      <c r="FT335" s="20"/>
      <c r="FU335" s="20"/>
      <c r="FV335" s="20"/>
      <c r="FW335" s="20"/>
      <c r="FX335" s="20"/>
      <c r="FY335" s="20"/>
      <c r="FZ335" s="20"/>
      <c r="GA335" s="20"/>
      <c r="GB335" s="20"/>
      <c r="GC335" s="20"/>
      <c r="GD335" s="20"/>
      <c r="GE335" s="20"/>
      <c r="GF335" s="20"/>
      <c r="GG335" s="20"/>
      <c r="GH335" s="20"/>
      <c r="GI335" s="20"/>
      <c r="GJ335" s="20"/>
      <c r="GK335" s="20"/>
      <c r="GL335" s="20"/>
      <c r="GM335" s="20"/>
      <c r="GN335" s="20"/>
      <c r="GO335" s="20"/>
      <c r="GP335" s="20"/>
      <c r="GQ335" s="20"/>
      <c r="GR335" s="20"/>
      <c r="GS335" s="20"/>
      <c r="GT335" s="20"/>
      <c r="GU335" s="20"/>
      <c r="GV335" s="20"/>
      <c r="GW335" s="20"/>
      <c r="GX335" s="20"/>
      <c r="GY335" s="20"/>
      <c r="GZ335" s="20"/>
      <c r="HA335" s="20"/>
      <c r="HB335" s="20"/>
      <c r="HC335" s="20"/>
      <c r="HD335" s="20"/>
      <c r="HE335" s="20"/>
      <c r="HF335" s="20"/>
      <c r="HG335" s="20"/>
      <c r="HH335" s="20"/>
      <c r="HI335" s="20"/>
      <c r="HJ335" s="20"/>
      <c r="HK335" s="20"/>
      <c r="HL335" s="20"/>
      <c r="HM335" s="20"/>
      <c r="HN335" s="20"/>
      <c r="HO335" s="20"/>
      <c r="HP335" s="20"/>
      <c r="HQ335" s="20"/>
      <c r="HR335" s="20"/>
      <c r="HS335" s="20"/>
      <c r="HT335" s="20"/>
      <c r="HU335" s="20"/>
      <c r="HV335" s="20"/>
      <c r="HW335" s="20"/>
      <c r="HX335" s="20"/>
      <c r="HY335" s="20"/>
      <c r="HZ335" s="20"/>
      <c r="IA335" s="20"/>
      <c r="IB335" s="20"/>
      <c r="IC335" s="20"/>
      <c r="ID335" s="20"/>
      <c r="IE335" s="20"/>
      <c r="IF335" s="20"/>
      <c r="IG335" s="20"/>
      <c r="IH335" s="20"/>
      <c r="II335" s="20"/>
      <c r="IJ335" s="20"/>
      <c r="IK335" s="20"/>
      <c r="IL335" s="20"/>
      <c r="IM335" s="20"/>
      <c r="IN335" s="20"/>
      <c r="IO335" s="20"/>
      <c r="IP335" s="20"/>
      <c r="IQ335" s="20"/>
      <c r="IR335" s="20"/>
      <c r="IS335" s="20"/>
      <c r="IT335" s="20"/>
    </row>
    <row r="336" spans="1:254" ht="12" customHeight="1" x14ac:dyDescent="0.3">
      <c r="A336" s="42" t="s">
        <v>1671</v>
      </c>
      <c r="B336" s="23">
        <v>1947</v>
      </c>
      <c r="C336" s="49" t="s">
        <v>1661</v>
      </c>
      <c r="D336" s="25" t="s">
        <v>565</v>
      </c>
      <c r="E336" s="23">
        <v>1</v>
      </c>
      <c r="F336" s="23" t="s">
        <v>247</v>
      </c>
      <c r="G336" s="23" t="s">
        <v>228</v>
      </c>
      <c r="H336" s="84" t="s">
        <v>1007</v>
      </c>
      <c r="I336" s="84"/>
      <c r="J336" s="114">
        <v>229</v>
      </c>
      <c r="K336" s="36"/>
      <c r="L336" s="18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  <c r="BT336" s="20"/>
      <c r="BU336" s="20"/>
      <c r="BV336" s="20"/>
      <c r="BW336" s="20"/>
      <c r="BX336" s="20"/>
      <c r="BY336" s="20"/>
      <c r="BZ336" s="20"/>
      <c r="CA336" s="20"/>
      <c r="CB336" s="20"/>
      <c r="CC336" s="20"/>
      <c r="CD336" s="20"/>
      <c r="CE336" s="20"/>
      <c r="CF336" s="20"/>
      <c r="CG336" s="20"/>
      <c r="CH336" s="20"/>
      <c r="CI336" s="20"/>
      <c r="CJ336" s="20"/>
      <c r="CK336" s="20"/>
      <c r="CL336" s="20"/>
      <c r="CM336" s="20"/>
      <c r="CN336" s="20"/>
      <c r="CO336" s="20"/>
      <c r="CP336" s="20"/>
      <c r="CQ336" s="20"/>
      <c r="CR336" s="20"/>
      <c r="CS336" s="20"/>
      <c r="CT336" s="20"/>
      <c r="CU336" s="20"/>
      <c r="CV336" s="20"/>
      <c r="CW336" s="20"/>
      <c r="CX336" s="20"/>
      <c r="CY336" s="20"/>
      <c r="CZ336" s="20"/>
      <c r="DA336" s="20"/>
      <c r="DB336" s="20"/>
      <c r="DC336" s="20"/>
      <c r="DD336" s="20"/>
      <c r="DE336" s="20"/>
      <c r="DF336" s="20"/>
      <c r="DG336" s="20"/>
      <c r="DH336" s="20"/>
      <c r="DI336" s="20"/>
      <c r="DJ336" s="20"/>
      <c r="DK336" s="20"/>
      <c r="DL336" s="20"/>
      <c r="DM336" s="20"/>
      <c r="DN336" s="20"/>
      <c r="DO336" s="20"/>
      <c r="DP336" s="20"/>
      <c r="DQ336" s="20"/>
      <c r="DR336" s="20"/>
      <c r="DS336" s="20"/>
      <c r="DT336" s="20"/>
      <c r="DU336" s="20"/>
      <c r="DV336" s="20"/>
      <c r="DW336" s="20"/>
      <c r="DX336" s="20"/>
      <c r="DY336" s="20"/>
      <c r="DZ336" s="20"/>
      <c r="EA336" s="20"/>
      <c r="EB336" s="20"/>
      <c r="EC336" s="20"/>
      <c r="ED336" s="20"/>
      <c r="EE336" s="20"/>
      <c r="EF336" s="20"/>
      <c r="EG336" s="20"/>
      <c r="EH336" s="20"/>
      <c r="EI336" s="20"/>
      <c r="EJ336" s="20"/>
      <c r="EK336" s="20"/>
      <c r="EL336" s="20"/>
      <c r="EM336" s="20"/>
      <c r="EN336" s="20"/>
      <c r="EO336" s="20"/>
      <c r="EP336" s="20"/>
      <c r="EQ336" s="20"/>
      <c r="ER336" s="20"/>
      <c r="ES336" s="20"/>
      <c r="ET336" s="20"/>
      <c r="EU336" s="20"/>
      <c r="EV336" s="20"/>
      <c r="EW336" s="20"/>
      <c r="EX336" s="20"/>
      <c r="EY336" s="20"/>
      <c r="EZ336" s="20"/>
      <c r="FA336" s="20"/>
      <c r="FB336" s="20"/>
      <c r="FC336" s="20"/>
      <c r="FD336" s="20"/>
      <c r="FE336" s="20"/>
      <c r="FF336" s="20"/>
      <c r="FG336" s="20"/>
      <c r="FH336" s="20"/>
      <c r="FI336" s="20"/>
      <c r="FJ336" s="20"/>
      <c r="FK336" s="20"/>
      <c r="FL336" s="20"/>
      <c r="FM336" s="20"/>
      <c r="FN336" s="20"/>
      <c r="FO336" s="20"/>
      <c r="FP336" s="20"/>
      <c r="FQ336" s="20"/>
      <c r="FR336" s="20"/>
      <c r="FS336" s="20"/>
      <c r="FT336" s="20"/>
      <c r="FU336" s="20"/>
      <c r="FV336" s="20"/>
      <c r="FW336" s="20"/>
      <c r="FX336" s="20"/>
      <c r="FY336" s="20"/>
      <c r="FZ336" s="20"/>
      <c r="GA336" s="20"/>
      <c r="GB336" s="20"/>
      <c r="GC336" s="20"/>
      <c r="GD336" s="20"/>
      <c r="GE336" s="20"/>
      <c r="GF336" s="20"/>
      <c r="GG336" s="20"/>
      <c r="GH336" s="20"/>
      <c r="GI336" s="20"/>
      <c r="GJ336" s="20"/>
      <c r="GK336" s="20"/>
      <c r="GL336" s="20"/>
      <c r="GM336" s="20"/>
      <c r="GN336" s="20"/>
      <c r="GO336" s="20"/>
      <c r="GP336" s="20"/>
      <c r="GQ336" s="20"/>
      <c r="GR336" s="20"/>
      <c r="GS336" s="20"/>
      <c r="GT336" s="20"/>
      <c r="GU336" s="20"/>
      <c r="GV336" s="20"/>
      <c r="GW336" s="20"/>
      <c r="GX336" s="20"/>
      <c r="GY336" s="20"/>
      <c r="GZ336" s="20"/>
      <c r="HA336" s="20"/>
      <c r="HB336" s="20"/>
      <c r="HC336" s="20"/>
      <c r="HD336" s="20"/>
      <c r="HE336" s="20"/>
      <c r="HF336" s="20"/>
      <c r="HG336" s="20"/>
      <c r="HH336" s="20"/>
      <c r="HI336" s="20"/>
      <c r="HJ336" s="20"/>
      <c r="HK336" s="20"/>
      <c r="HL336" s="20"/>
      <c r="HM336" s="20"/>
      <c r="HN336" s="20"/>
      <c r="HO336" s="20"/>
      <c r="HP336" s="20"/>
      <c r="HQ336" s="20"/>
      <c r="HR336" s="20"/>
      <c r="HS336" s="20"/>
      <c r="HT336" s="20"/>
      <c r="HU336" s="20"/>
      <c r="HV336" s="20"/>
      <c r="HW336" s="20"/>
      <c r="HX336" s="20"/>
      <c r="HY336" s="20"/>
      <c r="HZ336" s="20"/>
      <c r="IA336" s="20"/>
      <c r="IB336" s="20"/>
      <c r="IC336" s="20"/>
      <c r="ID336" s="20"/>
      <c r="IE336" s="20"/>
      <c r="IF336" s="20"/>
      <c r="IG336" s="20"/>
      <c r="IH336" s="20"/>
      <c r="II336" s="20"/>
      <c r="IJ336" s="20"/>
      <c r="IK336" s="20"/>
      <c r="IL336" s="20"/>
      <c r="IM336" s="20"/>
      <c r="IN336" s="20"/>
      <c r="IO336" s="20"/>
      <c r="IP336" s="20"/>
      <c r="IQ336" s="20"/>
      <c r="IR336" s="20"/>
      <c r="IS336" s="20"/>
      <c r="IT336" s="20"/>
    </row>
    <row r="337" spans="1:254" ht="12" customHeight="1" x14ac:dyDescent="0.3">
      <c r="A337" s="42" t="s">
        <v>666</v>
      </c>
      <c r="B337" s="23">
        <v>1947</v>
      </c>
      <c r="C337" s="49"/>
      <c r="D337" s="25" t="s">
        <v>565</v>
      </c>
      <c r="E337" s="23">
        <v>1</v>
      </c>
      <c r="F337" s="23" t="s">
        <v>247</v>
      </c>
      <c r="G337" s="25" t="s">
        <v>254</v>
      </c>
      <c r="H337" s="100" t="s">
        <v>1007</v>
      </c>
      <c r="I337" s="84"/>
      <c r="J337" s="114">
        <v>216</v>
      </c>
      <c r="K337" s="36"/>
      <c r="L337" s="18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  <c r="BT337" s="20"/>
      <c r="BU337" s="20"/>
      <c r="BV337" s="20"/>
      <c r="BW337" s="20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0"/>
      <c r="CO337" s="20"/>
      <c r="CP337" s="20"/>
      <c r="CQ337" s="20"/>
      <c r="CR337" s="20"/>
      <c r="CS337" s="20"/>
      <c r="CT337" s="20"/>
      <c r="CU337" s="20"/>
      <c r="CV337" s="20"/>
      <c r="CW337" s="20"/>
      <c r="CX337" s="20"/>
      <c r="CY337" s="20"/>
      <c r="CZ337" s="20"/>
      <c r="DA337" s="20"/>
      <c r="DB337" s="20"/>
      <c r="DC337" s="20"/>
      <c r="DD337" s="20"/>
      <c r="DE337" s="20"/>
      <c r="DF337" s="20"/>
      <c r="DG337" s="20"/>
      <c r="DH337" s="20"/>
      <c r="DI337" s="20"/>
      <c r="DJ337" s="20"/>
      <c r="DK337" s="20"/>
      <c r="DL337" s="20"/>
      <c r="DM337" s="20"/>
      <c r="DN337" s="20"/>
      <c r="DO337" s="20"/>
      <c r="DP337" s="20"/>
      <c r="DQ337" s="20"/>
      <c r="DR337" s="20"/>
      <c r="DS337" s="20"/>
      <c r="DT337" s="20"/>
      <c r="DU337" s="20"/>
      <c r="DV337" s="20"/>
      <c r="DW337" s="20"/>
      <c r="DX337" s="20"/>
      <c r="DY337" s="20"/>
      <c r="DZ337" s="20"/>
      <c r="EA337" s="20"/>
      <c r="EB337" s="20"/>
      <c r="EC337" s="20"/>
      <c r="ED337" s="20"/>
      <c r="EE337" s="20"/>
      <c r="EF337" s="20"/>
      <c r="EG337" s="20"/>
      <c r="EH337" s="20"/>
      <c r="EI337" s="20"/>
      <c r="EJ337" s="20"/>
      <c r="EK337" s="20"/>
      <c r="EL337" s="20"/>
      <c r="EM337" s="20"/>
      <c r="EN337" s="20"/>
      <c r="EO337" s="20"/>
      <c r="EP337" s="20"/>
      <c r="EQ337" s="20"/>
      <c r="ER337" s="20"/>
      <c r="ES337" s="20"/>
      <c r="ET337" s="20"/>
      <c r="EU337" s="20"/>
      <c r="EV337" s="20"/>
      <c r="EW337" s="20"/>
      <c r="EX337" s="20"/>
      <c r="EY337" s="20"/>
      <c r="EZ337" s="20"/>
      <c r="FA337" s="20"/>
      <c r="FB337" s="20"/>
      <c r="FC337" s="20"/>
      <c r="FD337" s="20"/>
      <c r="FE337" s="20"/>
      <c r="FF337" s="20"/>
      <c r="FG337" s="20"/>
      <c r="FH337" s="20"/>
      <c r="FI337" s="20"/>
      <c r="FJ337" s="20"/>
      <c r="FK337" s="20"/>
      <c r="FL337" s="20"/>
      <c r="FM337" s="20"/>
      <c r="FN337" s="20"/>
      <c r="FO337" s="20"/>
      <c r="FP337" s="20"/>
      <c r="FQ337" s="20"/>
      <c r="FR337" s="20"/>
      <c r="FS337" s="20"/>
      <c r="FT337" s="20"/>
      <c r="FU337" s="20"/>
      <c r="FV337" s="20"/>
      <c r="FW337" s="20"/>
      <c r="FX337" s="20"/>
      <c r="FY337" s="20"/>
      <c r="FZ337" s="20"/>
      <c r="GA337" s="20"/>
      <c r="GB337" s="20"/>
      <c r="GC337" s="20"/>
      <c r="GD337" s="20"/>
      <c r="GE337" s="20"/>
      <c r="GF337" s="20"/>
      <c r="GG337" s="20"/>
      <c r="GH337" s="20"/>
      <c r="GI337" s="20"/>
      <c r="GJ337" s="20"/>
      <c r="GK337" s="20"/>
      <c r="GL337" s="20"/>
      <c r="GM337" s="20"/>
      <c r="GN337" s="20"/>
      <c r="GO337" s="20"/>
      <c r="GP337" s="20"/>
      <c r="GQ337" s="20"/>
      <c r="GR337" s="20"/>
      <c r="GS337" s="20"/>
      <c r="GT337" s="20"/>
      <c r="GU337" s="20"/>
      <c r="GV337" s="20"/>
      <c r="GW337" s="20"/>
      <c r="GX337" s="20"/>
      <c r="GY337" s="20"/>
      <c r="GZ337" s="20"/>
      <c r="HA337" s="20"/>
      <c r="HB337" s="20"/>
      <c r="HC337" s="20"/>
      <c r="HD337" s="20"/>
      <c r="HE337" s="20"/>
      <c r="HF337" s="20"/>
      <c r="HG337" s="20"/>
      <c r="HH337" s="20"/>
      <c r="HI337" s="20"/>
      <c r="HJ337" s="20"/>
      <c r="HK337" s="20"/>
      <c r="HL337" s="20"/>
      <c r="HM337" s="20"/>
      <c r="HN337" s="20"/>
      <c r="HO337" s="20"/>
      <c r="HP337" s="20"/>
      <c r="HQ337" s="20"/>
      <c r="HR337" s="20"/>
      <c r="HS337" s="20"/>
      <c r="HT337" s="20"/>
      <c r="HU337" s="20"/>
      <c r="HV337" s="20"/>
      <c r="HW337" s="20"/>
      <c r="HX337" s="20"/>
      <c r="HY337" s="20"/>
      <c r="HZ337" s="20"/>
      <c r="IA337" s="20"/>
      <c r="IB337" s="20"/>
      <c r="IC337" s="20"/>
      <c r="ID337" s="20"/>
      <c r="IE337" s="20"/>
      <c r="IF337" s="20"/>
      <c r="IG337" s="20"/>
      <c r="IH337" s="20"/>
      <c r="II337" s="20"/>
      <c r="IJ337" s="20"/>
      <c r="IK337" s="20"/>
      <c r="IL337" s="20"/>
      <c r="IM337" s="20"/>
      <c r="IN337" s="20"/>
      <c r="IO337" s="20"/>
      <c r="IP337" s="20"/>
      <c r="IQ337" s="20"/>
      <c r="IR337" s="20"/>
      <c r="IS337" s="20"/>
      <c r="IT337" s="20"/>
    </row>
    <row r="338" spans="1:254" ht="12" customHeight="1" x14ac:dyDescent="0.3">
      <c r="A338" s="42" t="s">
        <v>414</v>
      </c>
      <c r="B338" s="23">
        <v>1991</v>
      </c>
      <c r="C338" s="49" t="s">
        <v>1509</v>
      </c>
      <c r="D338" s="23" t="s">
        <v>980</v>
      </c>
      <c r="E338" s="23">
        <v>1</v>
      </c>
      <c r="F338" s="23" t="s">
        <v>247</v>
      </c>
      <c r="G338" s="23" t="s">
        <v>275</v>
      </c>
      <c r="H338" s="84" t="s">
        <v>485</v>
      </c>
      <c r="I338" s="23"/>
      <c r="J338" s="114">
        <v>15</v>
      </c>
      <c r="K338" s="36"/>
      <c r="L338" s="18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  <c r="BR338" s="20"/>
      <c r="BS338" s="20"/>
      <c r="BT338" s="20"/>
      <c r="BU338" s="20"/>
      <c r="BV338" s="20"/>
      <c r="BW338" s="20"/>
      <c r="BX338" s="20"/>
      <c r="BY338" s="20"/>
      <c r="BZ338" s="20"/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0"/>
      <c r="CO338" s="20"/>
      <c r="CP338" s="20"/>
      <c r="CQ338" s="20"/>
      <c r="CR338" s="20"/>
      <c r="CS338" s="20"/>
      <c r="CT338" s="20"/>
      <c r="CU338" s="20"/>
      <c r="CV338" s="20"/>
      <c r="CW338" s="20"/>
      <c r="CX338" s="20"/>
      <c r="CY338" s="20"/>
      <c r="CZ338" s="20"/>
      <c r="DA338" s="20"/>
      <c r="DB338" s="20"/>
      <c r="DC338" s="20"/>
      <c r="DD338" s="20"/>
      <c r="DE338" s="20"/>
      <c r="DF338" s="20"/>
      <c r="DG338" s="20"/>
      <c r="DH338" s="20"/>
      <c r="DI338" s="20"/>
      <c r="DJ338" s="20"/>
      <c r="DK338" s="20"/>
      <c r="DL338" s="20"/>
      <c r="DM338" s="20"/>
      <c r="DN338" s="20"/>
      <c r="DO338" s="20"/>
      <c r="DP338" s="20"/>
      <c r="DQ338" s="20"/>
      <c r="DR338" s="20"/>
      <c r="DS338" s="20"/>
      <c r="DT338" s="20"/>
      <c r="DU338" s="20"/>
      <c r="DV338" s="20"/>
      <c r="DW338" s="20"/>
      <c r="DX338" s="20"/>
      <c r="DY338" s="20"/>
      <c r="DZ338" s="20"/>
      <c r="EA338" s="20"/>
      <c r="EB338" s="20"/>
      <c r="EC338" s="20"/>
      <c r="ED338" s="20"/>
      <c r="EE338" s="20"/>
      <c r="EF338" s="20"/>
      <c r="EG338" s="20"/>
      <c r="EH338" s="20"/>
      <c r="EI338" s="20"/>
      <c r="EJ338" s="20"/>
      <c r="EK338" s="20"/>
      <c r="EL338" s="20"/>
      <c r="EM338" s="20"/>
      <c r="EN338" s="20"/>
      <c r="EO338" s="20"/>
      <c r="EP338" s="20"/>
      <c r="EQ338" s="20"/>
      <c r="ER338" s="20"/>
      <c r="ES338" s="20"/>
      <c r="ET338" s="20"/>
      <c r="EU338" s="20"/>
      <c r="EV338" s="20"/>
      <c r="EW338" s="20"/>
      <c r="EX338" s="20"/>
      <c r="EY338" s="20"/>
      <c r="EZ338" s="20"/>
      <c r="FA338" s="20"/>
      <c r="FB338" s="20"/>
      <c r="FC338" s="20"/>
      <c r="FD338" s="20"/>
      <c r="FE338" s="20"/>
      <c r="FF338" s="20"/>
      <c r="FG338" s="20"/>
      <c r="FH338" s="20"/>
      <c r="FI338" s="20"/>
      <c r="FJ338" s="20"/>
      <c r="FK338" s="20"/>
      <c r="FL338" s="20"/>
      <c r="FM338" s="20"/>
      <c r="FN338" s="20"/>
      <c r="FO338" s="20"/>
      <c r="FP338" s="20"/>
      <c r="FQ338" s="20"/>
      <c r="FR338" s="20"/>
      <c r="FS338" s="20"/>
      <c r="FT338" s="20"/>
      <c r="FU338" s="20"/>
      <c r="FV338" s="20"/>
      <c r="FW338" s="20"/>
      <c r="FX338" s="20"/>
      <c r="FY338" s="20"/>
      <c r="FZ338" s="20"/>
      <c r="GA338" s="20"/>
      <c r="GB338" s="20"/>
      <c r="GC338" s="20"/>
      <c r="GD338" s="20"/>
      <c r="GE338" s="20"/>
      <c r="GF338" s="20"/>
      <c r="GG338" s="20"/>
      <c r="GH338" s="20"/>
      <c r="GI338" s="20"/>
      <c r="GJ338" s="20"/>
      <c r="GK338" s="20"/>
      <c r="GL338" s="20"/>
      <c r="GM338" s="20"/>
      <c r="GN338" s="20"/>
      <c r="GO338" s="20"/>
      <c r="GP338" s="20"/>
      <c r="GQ338" s="20"/>
      <c r="GR338" s="20"/>
      <c r="GS338" s="20"/>
      <c r="GT338" s="20"/>
      <c r="GU338" s="20"/>
      <c r="GV338" s="20"/>
      <c r="GW338" s="20"/>
      <c r="GX338" s="20"/>
      <c r="GY338" s="20"/>
      <c r="GZ338" s="20"/>
      <c r="HA338" s="20"/>
      <c r="HB338" s="20"/>
      <c r="HC338" s="20"/>
      <c r="HD338" s="20"/>
      <c r="HE338" s="20"/>
      <c r="HF338" s="20"/>
      <c r="HG338" s="20"/>
      <c r="HH338" s="20"/>
      <c r="HI338" s="20"/>
      <c r="HJ338" s="20"/>
      <c r="HK338" s="20"/>
      <c r="HL338" s="20"/>
      <c r="HM338" s="20"/>
      <c r="HN338" s="20"/>
      <c r="HO338" s="20"/>
      <c r="HP338" s="20"/>
      <c r="HQ338" s="20"/>
      <c r="HR338" s="20"/>
      <c r="HS338" s="20"/>
      <c r="HT338" s="20"/>
      <c r="HU338" s="20"/>
      <c r="HV338" s="20"/>
      <c r="HW338" s="20"/>
      <c r="HX338" s="20"/>
      <c r="HY338" s="20"/>
      <c r="HZ338" s="20"/>
      <c r="IA338" s="20"/>
      <c r="IB338" s="20"/>
      <c r="IC338" s="20"/>
      <c r="ID338" s="20"/>
      <c r="IE338" s="20"/>
      <c r="IF338" s="20"/>
      <c r="IG338" s="20"/>
      <c r="IH338" s="20"/>
      <c r="II338" s="20"/>
      <c r="IJ338" s="20"/>
      <c r="IK338" s="20"/>
      <c r="IL338" s="20"/>
      <c r="IM338" s="20"/>
      <c r="IN338" s="20"/>
      <c r="IO338" s="20"/>
      <c r="IP338" s="20"/>
      <c r="IQ338" s="20"/>
      <c r="IR338" s="20"/>
      <c r="IS338" s="20"/>
      <c r="IT338" s="20"/>
    </row>
    <row r="339" spans="1:254" ht="12" customHeight="1" x14ac:dyDescent="0.3">
      <c r="A339" s="42" t="s">
        <v>821</v>
      </c>
      <c r="B339" s="23">
        <v>1992</v>
      </c>
      <c r="C339" s="49" t="s">
        <v>363</v>
      </c>
      <c r="D339" s="23" t="s">
        <v>548</v>
      </c>
      <c r="E339" s="23">
        <v>1</v>
      </c>
      <c r="F339" s="23" t="s">
        <v>512</v>
      </c>
      <c r="G339" s="23" t="s">
        <v>253</v>
      </c>
      <c r="H339" s="84" t="s">
        <v>485</v>
      </c>
      <c r="I339" s="23"/>
      <c r="J339" s="114">
        <v>44</v>
      </c>
      <c r="K339" s="36"/>
      <c r="L339" s="18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  <c r="BR339" s="20"/>
      <c r="BS339" s="20"/>
      <c r="BT339" s="20"/>
      <c r="BU339" s="20"/>
      <c r="BV339" s="20"/>
      <c r="BW339" s="20"/>
      <c r="BX339" s="20"/>
      <c r="BY339" s="20"/>
      <c r="BZ339" s="20"/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0"/>
      <c r="CO339" s="20"/>
      <c r="CP339" s="20"/>
      <c r="CQ339" s="20"/>
      <c r="CR339" s="20"/>
      <c r="CS339" s="20"/>
      <c r="CT339" s="20"/>
      <c r="CU339" s="20"/>
      <c r="CV339" s="20"/>
      <c r="CW339" s="20"/>
      <c r="CX339" s="20"/>
      <c r="CY339" s="20"/>
      <c r="CZ339" s="20"/>
      <c r="DA339" s="20"/>
      <c r="DB339" s="20"/>
      <c r="DC339" s="20"/>
      <c r="DD339" s="20"/>
      <c r="DE339" s="20"/>
      <c r="DF339" s="20"/>
      <c r="DG339" s="20"/>
      <c r="DH339" s="20"/>
      <c r="DI339" s="20"/>
      <c r="DJ339" s="20"/>
      <c r="DK339" s="20"/>
      <c r="DL339" s="20"/>
      <c r="DM339" s="20"/>
      <c r="DN339" s="20"/>
      <c r="DO339" s="20"/>
      <c r="DP339" s="20"/>
      <c r="DQ339" s="20"/>
      <c r="DR339" s="20"/>
      <c r="DS339" s="20"/>
      <c r="DT339" s="20"/>
      <c r="DU339" s="20"/>
      <c r="DV339" s="20"/>
      <c r="DW339" s="20"/>
      <c r="DX339" s="20"/>
      <c r="DY339" s="20"/>
      <c r="DZ339" s="20"/>
      <c r="EA339" s="20"/>
      <c r="EB339" s="20"/>
      <c r="EC339" s="20"/>
      <c r="ED339" s="20"/>
      <c r="EE339" s="20"/>
      <c r="EF339" s="20"/>
      <c r="EG339" s="20"/>
      <c r="EH339" s="20"/>
      <c r="EI339" s="20"/>
      <c r="EJ339" s="20"/>
      <c r="EK339" s="20"/>
      <c r="EL339" s="20"/>
      <c r="EM339" s="20"/>
      <c r="EN339" s="20"/>
      <c r="EO339" s="20"/>
      <c r="EP339" s="20"/>
      <c r="EQ339" s="20"/>
      <c r="ER339" s="20"/>
      <c r="ES339" s="20"/>
      <c r="ET339" s="20"/>
      <c r="EU339" s="20"/>
      <c r="EV339" s="20"/>
      <c r="EW339" s="20"/>
      <c r="EX339" s="20"/>
      <c r="EY339" s="20"/>
      <c r="EZ339" s="20"/>
      <c r="FA339" s="20"/>
      <c r="FB339" s="20"/>
      <c r="FC339" s="20"/>
      <c r="FD339" s="20"/>
      <c r="FE339" s="20"/>
      <c r="FF339" s="20"/>
      <c r="FG339" s="20"/>
      <c r="FH339" s="20"/>
      <c r="FI339" s="20"/>
      <c r="FJ339" s="20"/>
      <c r="FK339" s="20"/>
      <c r="FL339" s="20"/>
      <c r="FM339" s="20"/>
      <c r="FN339" s="20"/>
      <c r="FO339" s="20"/>
      <c r="FP339" s="20"/>
      <c r="FQ339" s="20"/>
      <c r="FR339" s="20"/>
      <c r="FS339" s="20"/>
      <c r="FT339" s="20"/>
      <c r="FU339" s="20"/>
      <c r="FV339" s="20"/>
      <c r="FW339" s="20"/>
      <c r="FX339" s="20"/>
      <c r="FY339" s="20"/>
      <c r="FZ339" s="20"/>
      <c r="GA339" s="20"/>
      <c r="GB339" s="20"/>
      <c r="GC339" s="20"/>
      <c r="GD339" s="20"/>
      <c r="GE339" s="20"/>
      <c r="GF339" s="20"/>
      <c r="GG339" s="20"/>
      <c r="GH339" s="20"/>
      <c r="GI339" s="20"/>
      <c r="GJ339" s="20"/>
      <c r="GK339" s="20"/>
      <c r="GL339" s="20"/>
      <c r="GM339" s="20"/>
      <c r="GN339" s="20"/>
      <c r="GO339" s="20"/>
      <c r="GP339" s="20"/>
      <c r="GQ339" s="20"/>
      <c r="GR339" s="20"/>
      <c r="GS339" s="20"/>
      <c r="GT339" s="20"/>
      <c r="GU339" s="20"/>
      <c r="GV339" s="20"/>
      <c r="GW339" s="20"/>
      <c r="GX339" s="20"/>
      <c r="GY339" s="20"/>
      <c r="GZ339" s="20"/>
      <c r="HA339" s="20"/>
      <c r="HB339" s="20"/>
      <c r="HC339" s="20"/>
      <c r="HD339" s="20"/>
      <c r="HE339" s="20"/>
      <c r="HF339" s="20"/>
      <c r="HG339" s="20"/>
      <c r="HH339" s="20"/>
      <c r="HI339" s="20"/>
      <c r="HJ339" s="20"/>
      <c r="HK339" s="20"/>
      <c r="HL339" s="20"/>
      <c r="HM339" s="20"/>
      <c r="HN339" s="20"/>
      <c r="HO339" s="20"/>
      <c r="HP339" s="20"/>
      <c r="HQ339" s="20"/>
      <c r="HR339" s="20"/>
      <c r="HS339" s="20"/>
      <c r="HT339" s="20"/>
      <c r="HU339" s="20"/>
      <c r="HV339" s="20"/>
      <c r="HW339" s="20"/>
      <c r="HX339" s="20"/>
      <c r="HY339" s="20"/>
      <c r="HZ339" s="20"/>
      <c r="IA339" s="20"/>
      <c r="IB339" s="20"/>
      <c r="IC339" s="20"/>
      <c r="ID339" s="20"/>
      <c r="IE339" s="20"/>
      <c r="IF339" s="20"/>
      <c r="IG339" s="20"/>
      <c r="IH339" s="20"/>
      <c r="II339" s="20"/>
      <c r="IJ339" s="20"/>
      <c r="IK339" s="20"/>
      <c r="IL339" s="20"/>
      <c r="IM339" s="20"/>
      <c r="IN339" s="20"/>
      <c r="IO339" s="20"/>
      <c r="IP339" s="20"/>
      <c r="IQ339" s="20"/>
      <c r="IR339" s="20"/>
      <c r="IS339" s="20"/>
      <c r="IT339" s="20"/>
    </row>
    <row r="340" spans="1:254" ht="12" customHeight="1" x14ac:dyDescent="0.3">
      <c r="A340" s="42" t="s">
        <v>1094</v>
      </c>
      <c r="B340" s="23">
        <v>2006</v>
      </c>
      <c r="C340" s="49"/>
      <c r="D340" s="25" t="s">
        <v>565</v>
      </c>
      <c r="E340" s="23">
        <v>1</v>
      </c>
      <c r="F340" s="23" t="s">
        <v>247</v>
      </c>
      <c r="G340" s="23" t="s">
        <v>249</v>
      </c>
      <c r="H340" s="84" t="s">
        <v>139</v>
      </c>
      <c r="I340" s="84"/>
      <c r="J340" s="114">
        <v>169</v>
      </c>
      <c r="K340" s="41"/>
      <c r="L340" s="18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  <c r="BQ340" s="20"/>
      <c r="BR340" s="20"/>
      <c r="BS340" s="20"/>
      <c r="BT340" s="20"/>
      <c r="BU340" s="20"/>
      <c r="BV340" s="20"/>
      <c r="BW340" s="20"/>
      <c r="BX340" s="20"/>
      <c r="BY340" s="20"/>
      <c r="BZ340" s="20"/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0"/>
      <c r="CO340" s="20"/>
      <c r="CP340" s="20"/>
      <c r="CQ340" s="20"/>
      <c r="CR340" s="20"/>
      <c r="CS340" s="20"/>
      <c r="CT340" s="20"/>
      <c r="CU340" s="20"/>
      <c r="CV340" s="20"/>
      <c r="CW340" s="20"/>
      <c r="CX340" s="20"/>
      <c r="CY340" s="20"/>
      <c r="CZ340" s="20"/>
      <c r="DA340" s="20"/>
      <c r="DB340" s="20"/>
      <c r="DC340" s="20"/>
      <c r="DD340" s="20"/>
      <c r="DE340" s="20"/>
      <c r="DF340" s="20"/>
      <c r="DG340" s="20"/>
      <c r="DH340" s="20"/>
      <c r="DI340" s="20"/>
      <c r="DJ340" s="20"/>
      <c r="DK340" s="20"/>
      <c r="DL340" s="20"/>
      <c r="DM340" s="20"/>
      <c r="DN340" s="20"/>
      <c r="DO340" s="20"/>
      <c r="DP340" s="20"/>
      <c r="DQ340" s="20"/>
      <c r="DR340" s="20"/>
      <c r="DS340" s="20"/>
      <c r="DT340" s="20"/>
      <c r="DU340" s="20"/>
      <c r="DV340" s="20"/>
      <c r="DW340" s="20"/>
      <c r="DX340" s="20"/>
      <c r="DY340" s="20"/>
      <c r="DZ340" s="20"/>
      <c r="EA340" s="20"/>
      <c r="EB340" s="20"/>
      <c r="EC340" s="20"/>
      <c r="ED340" s="20"/>
      <c r="EE340" s="20"/>
      <c r="EF340" s="20"/>
      <c r="EG340" s="20"/>
      <c r="EH340" s="20"/>
      <c r="EI340" s="20"/>
      <c r="EJ340" s="20"/>
      <c r="EK340" s="20"/>
      <c r="EL340" s="20"/>
      <c r="EM340" s="20"/>
      <c r="EN340" s="20"/>
      <c r="EO340" s="20"/>
      <c r="EP340" s="20"/>
      <c r="EQ340" s="20"/>
      <c r="ER340" s="20"/>
      <c r="ES340" s="20"/>
      <c r="ET340" s="20"/>
      <c r="EU340" s="20"/>
      <c r="EV340" s="20"/>
      <c r="EW340" s="20"/>
      <c r="EX340" s="20"/>
      <c r="EY340" s="20"/>
      <c r="EZ340" s="20"/>
      <c r="FA340" s="20"/>
      <c r="FB340" s="20"/>
      <c r="FC340" s="20"/>
      <c r="FD340" s="20"/>
      <c r="FE340" s="20"/>
      <c r="FF340" s="20"/>
      <c r="FG340" s="20"/>
      <c r="FH340" s="20"/>
      <c r="FI340" s="20"/>
      <c r="FJ340" s="20"/>
      <c r="FK340" s="20"/>
      <c r="FL340" s="20"/>
      <c r="FM340" s="20"/>
      <c r="FN340" s="20"/>
      <c r="FO340" s="20"/>
      <c r="FP340" s="20"/>
      <c r="FQ340" s="20"/>
      <c r="FR340" s="20"/>
      <c r="FS340" s="20"/>
      <c r="FT340" s="20"/>
      <c r="FU340" s="20"/>
      <c r="FV340" s="20"/>
      <c r="FW340" s="20"/>
      <c r="FX340" s="20"/>
      <c r="FY340" s="20"/>
      <c r="FZ340" s="20"/>
      <c r="GA340" s="20"/>
      <c r="GB340" s="20"/>
      <c r="GC340" s="20"/>
      <c r="GD340" s="20"/>
      <c r="GE340" s="20"/>
      <c r="GF340" s="20"/>
      <c r="GG340" s="20"/>
      <c r="GH340" s="20"/>
      <c r="GI340" s="20"/>
      <c r="GJ340" s="20"/>
      <c r="GK340" s="20"/>
      <c r="GL340" s="20"/>
      <c r="GM340" s="20"/>
      <c r="GN340" s="20"/>
      <c r="GO340" s="20"/>
      <c r="GP340" s="20"/>
      <c r="GQ340" s="20"/>
      <c r="GR340" s="20"/>
      <c r="GS340" s="20"/>
      <c r="GT340" s="20"/>
      <c r="GU340" s="20"/>
      <c r="GV340" s="20"/>
      <c r="GW340" s="20"/>
      <c r="GX340" s="20"/>
      <c r="GY340" s="20"/>
      <c r="GZ340" s="20"/>
      <c r="HA340" s="20"/>
      <c r="HB340" s="20"/>
      <c r="HC340" s="20"/>
      <c r="HD340" s="20"/>
      <c r="HE340" s="20"/>
      <c r="HF340" s="20"/>
      <c r="HG340" s="20"/>
      <c r="HH340" s="20"/>
      <c r="HI340" s="20"/>
      <c r="HJ340" s="20"/>
      <c r="HK340" s="20"/>
      <c r="HL340" s="20"/>
      <c r="HM340" s="20"/>
      <c r="HN340" s="20"/>
      <c r="HO340" s="20"/>
      <c r="HP340" s="20"/>
      <c r="HQ340" s="20"/>
      <c r="HR340" s="20"/>
      <c r="HS340" s="20"/>
      <c r="HT340" s="20"/>
      <c r="HU340" s="20"/>
      <c r="HV340" s="20"/>
      <c r="HW340" s="20"/>
      <c r="HX340" s="20"/>
      <c r="HY340" s="20"/>
      <c r="HZ340" s="20"/>
      <c r="IA340" s="20"/>
      <c r="IB340" s="20"/>
      <c r="IC340" s="20"/>
      <c r="ID340" s="20"/>
      <c r="IE340" s="20"/>
      <c r="IF340" s="20"/>
      <c r="IG340" s="20"/>
      <c r="IH340" s="20"/>
      <c r="II340" s="20"/>
      <c r="IJ340" s="20"/>
      <c r="IK340" s="20"/>
      <c r="IL340" s="20"/>
      <c r="IM340" s="20"/>
      <c r="IN340" s="20"/>
      <c r="IO340" s="20"/>
      <c r="IP340" s="20"/>
      <c r="IQ340" s="20"/>
      <c r="IR340" s="20"/>
      <c r="IS340" s="20"/>
      <c r="IT340" s="20"/>
    </row>
    <row r="341" spans="1:254" ht="12" customHeight="1" x14ac:dyDescent="0.3">
      <c r="A341" s="42" t="s">
        <v>1105</v>
      </c>
      <c r="B341" s="23">
        <v>1983</v>
      </c>
      <c r="C341" s="49" t="s">
        <v>1509</v>
      </c>
      <c r="D341" s="23" t="s">
        <v>568</v>
      </c>
      <c r="E341" s="23">
        <v>1</v>
      </c>
      <c r="F341" s="23" t="s">
        <v>247</v>
      </c>
      <c r="G341" s="23" t="s">
        <v>778</v>
      </c>
      <c r="H341" s="84" t="s">
        <v>231</v>
      </c>
      <c r="I341" s="84">
        <v>2</v>
      </c>
      <c r="J341" s="115"/>
      <c r="K341" s="36"/>
      <c r="L341" s="18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  <c r="BR341" s="20"/>
      <c r="BS341" s="20"/>
      <c r="BT341" s="20"/>
      <c r="BU341" s="20"/>
      <c r="BV341" s="20"/>
      <c r="BW341" s="20"/>
      <c r="BX341" s="20"/>
      <c r="BY341" s="20"/>
      <c r="BZ341" s="20"/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  <c r="CL341" s="20"/>
      <c r="CM341" s="20"/>
      <c r="CN341" s="20"/>
      <c r="CO341" s="20"/>
      <c r="CP341" s="20"/>
      <c r="CQ341" s="20"/>
      <c r="CR341" s="20"/>
      <c r="CS341" s="20"/>
      <c r="CT341" s="20"/>
      <c r="CU341" s="20"/>
      <c r="CV341" s="20"/>
      <c r="CW341" s="20"/>
      <c r="CX341" s="20"/>
      <c r="CY341" s="20"/>
      <c r="CZ341" s="20"/>
      <c r="DA341" s="20"/>
      <c r="DB341" s="20"/>
      <c r="DC341" s="20"/>
      <c r="DD341" s="20"/>
      <c r="DE341" s="20"/>
      <c r="DF341" s="20"/>
      <c r="DG341" s="20"/>
      <c r="DH341" s="20"/>
      <c r="DI341" s="20"/>
      <c r="DJ341" s="20"/>
      <c r="DK341" s="20"/>
      <c r="DL341" s="20"/>
      <c r="DM341" s="20"/>
      <c r="DN341" s="20"/>
      <c r="DO341" s="20"/>
      <c r="DP341" s="20"/>
      <c r="DQ341" s="20"/>
      <c r="DR341" s="20"/>
      <c r="DS341" s="20"/>
      <c r="DT341" s="20"/>
      <c r="DU341" s="20"/>
      <c r="DV341" s="20"/>
      <c r="DW341" s="20"/>
      <c r="DX341" s="20"/>
      <c r="DY341" s="20"/>
      <c r="DZ341" s="20"/>
      <c r="EA341" s="20"/>
      <c r="EB341" s="20"/>
      <c r="EC341" s="20"/>
      <c r="ED341" s="20"/>
      <c r="EE341" s="20"/>
      <c r="EF341" s="20"/>
      <c r="EG341" s="20"/>
      <c r="EH341" s="20"/>
      <c r="EI341" s="20"/>
      <c r="EJ341" s="20"/>
      <c r="EK341" s="20"/>
      <c r="EL341" s="20"/>
      <c r="EM341" s="20"/>
      <c r="EN341" s="20"/>
      <c r="EO341" s="20"/>
      <c r="EP341" s="20"/>
      <c r="EQ341" s="20"/>
      <c r="ER341" s="20"/>
      <c r="ES341" s="20"/>
      <c r="ET341" s="20"/>
      <c r="EU341" s="20"/>
      <c r="EV341" s="20"/>
      <c r="EW341" s="20"/>
      <c r="EX341" s="20"/>
      <c r="EY341" s="20"/>
      <c r="EZ341" s="20"/>
      <c r="FA341" s="20"/>
      <c r="FB341" s="20"/>
      <c r="FC341" s="20"/>
      <c r="FD341" s="20"/>
      <c r="FE341" s="20"/>
      <c r="FF341" s="20"/>
      <c r="FG341" s="20"/>
      <c r="FH341" s="20"/>
      <c r="FI341" s="20"/>
      <c r="FJ341" s="20"/>
      <c r="FK341" s="20"/>
      <c r="FL341" s="20"/>
      <c r="FM341" s="20"/>
      <c r="FN341" s="20"/>
      <c r="FO341" s="20"/>
      <c r="FP341" s="20"/>
      <c r="FQ341" s="20"/>
      <c r="FR341" s="20"/>
      <c r="FS341" s="20"/>
      <c r="FT341" s="20"/>
      <c r="FU341" s="20"/>
      <c r="FV341" s="20"/>
      <c r="FW341" s="20"/>
      <c r="FX341" s="20"/>
      <c r="FY341" s="20"/>
      <c r="FZ341" s="20"/>
      <c r="GA341" s="20"/>
      <c r="GB341" s="20"/>
      <c r="GC341" s="20"/>
      <c r="GD341" s="20"/>
      <c r="GE341" s="20"/>
      <c r="GF341" s="20"/>
      <c r="GG341" s="20"/>
      <c r="GH341" s="20"/>
      <c r="GI341" s="20"/>
      <c r="GJ341" s="20"/>
      <c r="GK341" s="20"/>
      <c r="GL341" s="20"/>
      <c r="GM341" s="20"/>
      <c r="GN341" s="20"/>
      <c r="GO341" s="20"/>
      <c r="GP341" s="20"/>
      <c r="GQ341" s="20"/>
      <c r="GR341" s="20"/>
      <c r="GS341" s="20"/>
      <c r="GT341" s="20"/>
      <c r="GU341" s="20"/>
      <c r="GV341" s="20"/>
      <c r="GW341" s="20"/>
      <c r="GX341" s="20"/>
      <c r="GY341" s="20"/>
      <c r="GZ341" s="20"/>
      <c r="HA341" s="20"/>
      <c r="HB341" s="20"/>
      <c r="HC341" s="20"/>
      <c r="HD341" s="20"/>
      <c r="HE341" s="20"/>
      <c r="HF341" s="20"/>
      <c r="HG341" s="20"/>
      <c r="HH341" s="20"/>
      <c r="HI341" s="20"/>
      <c r="HJ341" s="20"/>
      <c r="HK341" s="20"/>
      <c r="HL341" s="20"/>
      <c r="HM341" s="20"/>
      <c r="HN341" s="20"/>
      <c r="HO341" s="20"/>
      <c r="HP341" s="20"/>
      <c r="HQ341" s="20"/>
      <c r="HR341" s="20"/>
      <c r="HS341" s="20"/>
      <c r="HT341" s="20"/>
      <c r="HU341" s="20"/>
      <c r="HV341" s="20"/>
      <c r="HW341" s="20"/>
      <c r="HX341" s="20"/>
      <c r="HY341" s="20"/>
      <c r="HZ341" s="20"/>
      <c r="IA341" s="20"/>
      <c r="IB341" s="20"/>
      <c r="IC341" s="20"/>
      <c r="ID341" s="20"/>
      <c r="IE341" s="20"/>
      <c r="IF341" s="20"/>
      <c r="IG341" s="20"/>
      <c r="IH341" s="20"/>
      <c r="II341" s="20"/>
      <c r="IJ341" s="20"/>
      <c r="IK341" s="20"/>
      <c r="IL341" s="20"/>
      <c r="IM341" s="20"/>
      <c r="IN341" s="20"/>
      <c r="IO341" s="20"/>
      <c r="IP341" s="20"/>
      <c r="IQ341" s="20"/>
      <c r="IR341" s="20"/>
      <c r="IS341" s="20"/>
      <c r="IT341" s="20"/>
    </row>
    <row r="342" spans="1:254" ht="12" customHeight="1" x14ac:dyDescent="0.3">
      <c r="A342" s="42" t="s">
        <v>1121</v>
      </c>
      <c r="B342" s="23">
        <v>1991</v>
      </c>
      <c r="C342" s="49" t="s">
        <v>1122</v>
      </c>
      <c r="D342" s="25" t="s">
        <v>565</v>
      </c>
      <c r="E342" s="23">
        <v>1</v>
      </c>
      <c r="F342" s="23" t="s">
        <v>248</v>
      </c>
      <c r="G342" s="25" t="s">
        <v>253</v>
      </c>
      <c r="H342" s="84" t="s">
        <v>139</v>
      </c>
      <c r="I342" s="84"/>
      <c r="J342" s="114">
        <v>169</v>
      </c>
      <c r="K342" s="36"/>
      <c r="L342" s="18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  <c r="BS342" s="20"/>
      <c r="BT342" s="20"/>
      <c r="BU342" s="20"/>
      <c r="BV342" s="20"/>
      <c r="BW342" s="20"/>
      <c r="BX342" s="20"/>
      <c r="BY342" s="20"/>
      <c r="BZ342" s="20"/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  <c r="CL342" s="20"/>
      <c r="CM342" s="20"/>
      <c r="CN342" s="20"/>
      <c r="CO342" s="20"/>
      <c r="CP342" s="20"/>
      <c r="CQ342" s="20"/>
      <c r="CR342" s="20"/>
      <c r="CS342" s="20"/>
      <c r="CT342" s="20"/>
      <c r="CU342" s="20"/>
      <c r="CV342" s="20"/>
      <c r="CW342" s="20"/>
      <c r="CX342" s="20"/>
      <c r="CY342" s="20"/>
      <c r="CZ342" s="20"/>
      <c r="DA342" s="20"/>
      <c r="DB342" s="20"/>
      <c r="DC342" s="20"/>
      <c r="DD342" s="20"/>
      <c r="DE342" s="20"/>
      <c r="DF342" s="20"/>
      <c r="DG342" s="20"/>
      <c r="DH342" s="20"/>
      <c r="DI342" s="20"/>
      <c r="DJ342" s="20"/>
      <c r="DK342" s="20"/>
      <c r="DL342" s="20"/>
      <c r="DM342" s="20"/>
      <c r="DN342" s="20"/>
      <c r="DO342" s="20"/>
      <c r="DP342" s="20"/>
      <c r="DQ342" s="20"/>
      <c r="DR342" s="20"/>
      <c r="DS342" s="20"/>
      <c r="DT342" s="20"/>
      <c r="DU342" s="20"/>
      <c r="DV342" s="20"/>
      <c r="DW342" s="20"/>
      <c r="DX342" s="20"/>
      <c r="DY342" s="20"/>
      <c r="DZ342" s="20"/>
      <c r="EA342" s="20"/>
      <c r="EB342" s="20"/>
      <c r="EC342" s="20"/>
      <c r="ED342" s="20"/>
      <c r="EE342" s="20"/>
      <c r="EF342" s="20"/>
      <c r="EG342" s="20"/>
      <c r="EH342" s="20"/>
      <c r="EI342" s="20"/>
      <c r="EJ342" s="20"/>
      <c r="EK342" s="20"/>
      <c r="EL342" s="20"/>
      <c r="EM342" s="20"/>
      <c r="EN342" s="20"/>
      <c r="EO342" s="20"/>
      <c r="EP342" s="20"/>
      <c r="EQ342" s="20"/>
      <c r="ER342" s="20"/>
      <c r="ES342" s="20"/>
      <c r="ET342" s="20"/>
      <c r="EU342" s="20"/>
      <c r="EV342" s="20"/>
      <c r="EW342" s="20"/>
      <c r="EX342" s="20"/>
      <c r="EY342" s="20"/>
      <c r="EZ342" s="20"/>
      <c r="FA342" s="20"/>
      <c r="FB342" s="20"/>
      <c r="FC342" s="20"/>
      <c r="FD342" s="20"/>
      <c r="FE342" s="20"/>
      <c r="FF342" s="20"/>
      <c r="FG342" s="20"/>
      <c r="FH342" s="20"/>
      <c r="FI342" s="20"/>
      <c r="FJ342" s="20"/>
      <c r="FK342" s="20"/>
      <c r="FL342" s="20"/>
      <c r="FM342" s="20"/>
      <c r="FN342" s="20"/>
      <c r="FO342" s="20"/>
      <c r="FP342" s="20"/>
      <c r="FQ342" s="20"/>
      <c r="FR342" s="20"/>
      <c r="FS342" s="20"/>
      <c r="FT342" s="20"/>
      <c r="FU342" s="20"/>
      <c r="FV342" s="20"/>
      <c r="FW342" s="20"/>
      <c r="FX342" s="20"/>
      <c r="FY342" s="20"/>
      <c r="FZ342" s="20"/>
      <c r="GA342" s="20"/>
      <c r="GB342" s="20"/>
      <c r="GC342" s="20"/>
      <c r="GD342" s="20"/>
      <c r="GE342" s="20"/>
      <c r="GF342" s="20"/>
      <c r="GG342" s="20"/>
      <c r="GH342" s="20"/>
      <c r="GI342" s="20"/>
      <c r="GJ342" s="20"/>
      <c r="GK342" s="20"/>
      <c r="GL342" s="20"/>
      <c r="GM342" s="20"/>
      <c r="GN342" s="20"/>
      <c r="GO342" s="20"/>
      <c r="GP342" s="20"/>
      <c r="GQ342" s="20"/>
      <c r="GR342" s="20"/>
      <c r="GS342" s="20"/>
      <c r="GT342" s="20"/>
      <c r="GU342" s="20"/>
      <c r="GV342" s="20"/>
      <c r="GW342" s="20"/>
      <c r="GX342" s="20"/>
      <c r="GY342" s="20"/>
      <c r="GZ342" s="20"/>
      <c r="HA342" s="20"/>
      <c r="HB342" s="20"/>
      <c r="HC342" s="20"/>
      <c r="HD342" s="20"/>
      <c r="HE342" s="20"/>
      <c r="HF342" s="20"/>
      <c r="HG342" s="20"/>
      <c r="HH342" s="20"/>
      <c r="HI342" s="20"/>
      <c r="HJ342" s="20"/>
      <c r="HK342" s="20"/>
      <c r="HL342" s="20"/>
      <c r="HM342" s="20"/>
      <c r="HN342" s="20"/>
      <c r="HO342" s="20"/>
      <c r="HP342" s="20"/>
      <c r="HQ342" s="20"/>
      <c r="HR342" s="20"/>
      <c r="HS342" s="20"/>
      <c r="HT342" s="20"/>
      <c r="HU342" s="20"/>
      <c r="HV342" s="20"/>
      <c r="HW342" s="20"/>
      <c r="HX342" s="20"/>
      <c r="HY342" s="20"/>
      <c r="HZ342" s="20"/>
      <c r="IA342" s="20"/>
      <c r="IB342" s="20"/>
      <c r="IC342" s="20"/>
      <c r="ID342" s="20"/>
      <c r="IE342" s="20"/>
      <c r="IF342" s="20"/>
      <c r="IG342" s="20"/>
      <c r="IH342" s="20"/>
      <c r="II342" s="20"/>
      <c r="IJ342" s="20"/>
      <c r="IK342" s="20"/>
      <c r="IL342" s="20"/>
      <c r="IM342" s="20"/>
      <c r="IN342" s="20"/>
      <c r="IO342" s="20"/>
      <c r="IP342" s="20"/>
      <c r="IQ342" s="20"/>
      <c r="IR342" s="20"/>
      <c r="IS342" s="20"/>
      <c r="IT342" s="20"/>
    </row>
    <row r="343" spans="1:254" ht="12" customHeight="1" x14ac:dyDescent="0.3">
      <c r="A343" s="42" t="s">
        <v>211</v>
      </c>
      <c r="B343" s="23">
        <v>1991</v>
      </c>
      <c r="C343" s="49"/>
      <c r="D343" s="23" t="s">
        <v>565</v>
      </c>
      <c r="E343" s="23">
        <v>2</v>
      </c>
      <c r="F343" s="23" t="s">
        <v>248</v>
      </c>
      <c r="G343" s="23" t="s">
        <v>253</v>
      </c>
      <c r="H343" s="84" t="s">
        <v>153</v>
      </c>
      <c r="I343" s="23"/>
      <c r="J343" s="115"/>
      <c r="K343" s="36"/>
      <c r="L343" s="18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  <c r="BT343" s="20"/>
      <c r="BU343" s="20"/>
      <c r="BV343" s="20"/>
      <c r="BW343" s="20"/>
      <c r="BX343" s="20"/>
      <c r="BY343" s="20"/>
      <c r="BZ343" s="20"/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0"/>
      <c r="CO343" s="20"/>
      <c r="CP343" s="20"/>
      <c r="CQ343" s="20"/>
      <c r="CR343" s="20"/>
      <c r="CS343" s="20"/>
      <c r="CT343" s="20"/>
      <c r="CU343" s="20"/>
      <c r="CV343" s="20"/>
      <c r="CW343" s="20"/>
      <c r="CX343" s="20"/>
      <c r="CY343" s="20"/>
      <c r="CZ343" s="20"/>
      <c r="DA343" s="20"/>
      <c r="DB343" s="20"/>
      <c r="DC343" s="20"/>
      <c r="DD343" s="20"/>
      <c r="DE343" s="20"/>
      <c r="DF343" s="20"/>
      <c r="DG343" s="20"/>
      <c r="DH343" s="20"/>
      <c r="DI343" s="20"/>
      <c r="DJ343" s="20"/>
      <c r="DK343" s="20"/>
      <c r="DL343" s="20"/>
      <c r="DM343" s="20"/>
      <c r="DN343" s="20"/>
      <c r="DO343" s="20"/>
      <c r="DP343" s="20"/>
      <c r="DQ343" s="20"/>
      <c r="DR343" s="20"/>
      <c r="DS343" s="20"/>
      <c r="DT343" s="20"/>
      <c r="DU343" s="20"/>
      <c r="DV343" s="20"/>
      <c r="DW343" s="20"/>
      <c r="DX343" s="20"/>
      <c r="DY343" s="20"/>
      <c r="DZ343" s="20"/>
      <c r="EA343" s="20"/>
      <c r="EB343" s="20"/>
      <c r="EC343" s="20"/>
      <c r="ED343" s="20"/>
      <c r="EE343" s="20"/>
      <c r="EF343" s="20"/>
      <c r="EG343" s="20"/>
      <c r="EH343" s="20"/>
      <c r="EI343" s="20"/>
      <c r="EJ343" s="20"/>
      <c r="EK343" s="20"/>
      <c r="EL343" s="20"/>
      <c r="EM343" s="20"/>
      <c r="EN343" s="20"/>
      <c r="EO343" s="20"/>
      <c r="EP343" s="20"/>
      <c r="EQ343" s="20"/>
      <c r="ER343" s="20"/>
      <c r="ES343" s="20"/>
      <c r="ET343" s="20"/>
      <c r="EU343" s="20"/>
      <c r="EV343" s="20"/>
      <c r="EW343" s="20"/>
      <c r="EX343" s="20"/>
      <c r="EY343" s="20"/>
      <c r="EZ343" s="20"/>
      <c r="FA343" s="20"/>
      <c r="FB343" s="20"/>
      <c r="FC343" s="20"/>
      <c r="FD343" s="20"/>
      <c r="FE343" s="20"/>
      <c r="FF343" s="20"/>
      <c r="FG343" s="20"/>
      <c r="FH343" s="20"/>
      <c r="FI343" s="20"/>
      <c r="FJ343" s="20"/>
      <c r="FK343" s="20"/>
      <c r="FL343" s="20"/>
      <c r="FM343" s="20"/>
      <c r="FN343" s="20"/>
      <c r="FO343" s="20"/>
      <c r="FP343" s="20"/>
      <c r="FQ343" s="20"/>
      <c r="FR343" s="20"/>
      <c r="FS343" s="20"/>
      <c r="FT343" s="20"/>
      <c r="FU343" s="20"/>
      <c r="FV343" s="20"/>
      <c r="FW343" s="20"/>
      <c r="FX343" s="20"/>
      <c r="FY343" s="20"/>
      <c r="FZ343" s="20"/>
      <c r="GA343" s="20"/>
      <c r="GB343" s="20"/>
      <c r="GC343" s="20"/>
      <c r="GD343" s="20"/>
      <c r="GE343" s="20"/>
      <c r="GF343" s="20"/>
      <c r="GG343" s="20"/>
      <c r="GH343" s="20"/>
      <c r="GI343" s="20"/>
      <c r="GJ343" s="20"/>
      <c r="GK343" s="20"/>
      <c r="GL343" s="20"/>
      <c r="GM343" s="20"/>
      <c r="GN343" s="20"/>
      <c r="GO343" s="20"/>
      <c r="GP343" s="20"/>
      <c r="GQ343" s="20"/>
      <c r="GR343" s="20"/>
      <c r="GS343" s="20"/>
      <c r="GT343" s="20"/>
      <c r="GU343" s="20"/>
      <c r="GV343" s="20"/>
      <c r="GW343" s="20"/>
      <c r="GX343" s="20"/>
      <c r="GY343" s="20"/>
      <c r="GZ343" s="20"/>
      <c r="HA343" s="20"/>
      <c r="HB343" s="20"/>
      <c r="HC343" s="20"/>
      <c r="HD343" s="20"/>
      <c r="HE343" s="20"/>
      <c r="HF343" s="20"/>
      <c r="HG343" s="20"/>
      <c r="HH343" s="20"/>
      <c r="HI343" s="20"/>
      <c r="HJ343" s="20"/>
      <c r="HK343" s="20"/>
      <c r="HL343" s="20"/>
      <c r="HM343" s="20"/>
      <c r="HN343" s="20"/>
      <c r="HO343" s="20"/>
      <c r="HP343" s="20"/>
      <c r="HQ343" s="20"/>
      <c r="HR343" s="20"/>
      <c r="HS343" s="20"/>
      <c r="HT343" s="20"/>
      <c r="HU343" s="20"/>
      <c r="HV343" s="20"/>
      <c r="HW343" s="20"/>
      <c r="HX343" s="20"/>
      <c r="HY343" s="20"/>
      <c r="HZ343" s="20"/>
      <c r="IA343" s="20"/>
      <c r="IB343" s="20"/>
      <c r="IC343" s="20"/>
      <c r="ID343" s="20"/>
      <c r="IE343" s="20"/>
      <c r="IF343" s="20"/>
      <c r="IG343" s="20"/>
      <c r="IH343" s="20"/>
      <c r="II343" s="20"/>
      <c r="IJ343" s="20"/>
      <c r="IK343" s="20"/>
      <c r="IL343" s="20"/>
      <c r="IM343" s="20"/>
      <c r="IN343" s="20"/>
      <c r="IO343" s="20"/>
      <c r="IP343" s="20"/>
      <c r="IQ343" s="20"/>
      <c r="IR343" s="20"/>
      <c r="IS343" s="20"/>
      <c r="IT343" s="20"/>
    </row>
    <row r="344" spans="1:254" ht="12" customHeight="1" x14ac:dyDescent="0.3">
      <c r="A344" s="42" t="s">
        <v>1902</v>
      </c>
      <c r="B344" s="24">
        <v>1959</v>
      </c>
      <c r="C344" s="50" t="s">
        <v>1405</v>
      </c>
      <c r="D344" s="24" t="s">
        <v>565</v>
      </c>
      <c r="E344" s="24">
        <v>1</v>
      </c>
      <c r="F344" s="186" t="s">
        <v>248</v>
      </c>
      <c r="G344" s="24" t="s">
        <v>951</v>
      </c>
      <c r="H344" s="100" t="s">
        <v>1007</v>
      </c>
      <c r="I344" s="100"/>
      <c r="J344" s="114">
        <v>219</v>
      </c>
      <c r="K344" s="140"/>
      <c r="L344" s="18"/>
      <c r="O344" s="17"/>
      <c r="P344" s="17"/>
      <c r="Q344" s="17"/>
      <c r="S344" s="17"/>
      <c r="T344" s="17"/>
      <c r="U344" s="17"/>
      <c r="W344" s="17"/>
      <c r="X344" s="17"/>
      <c r="Y344" s="17"/>
      <c r="AA344" s="17"/>
      <c r="AB344" s="17"/>
      <c r="AC344" s="17"/>
      <c r="AE344" s="17"/>
      <c r="AF344" s="17"/>
      <c r="AG344" s="17"/>
      <c r="AI344" s="17"/>
      <c r="AJ344" s="17"/>
      <c r="AK344" s="17"/>
      <c r="AM344" s="17"/>
      <c r="AN344" s="17"/>
      <c r="AO344" s="17"/>
      <c r="AQ344" s="17"/>
      <c r="AR344" s="17"/>
      <c r="AS344" s="17"/>
      <c r="AU344" s="17"/>
      <c r="AV344" s="17"/>
      <c r="AW344" s="17"/>
      <c r="AY344" s="17"/>
      <c r="AZ344" s="17"/>
      <c r="BA344" s="17"/>
      <c r="BC344" s="17"/>
      <c r="BD344" s="17"/>
      <c r="BE344" s="17"/>
      <c r="BG344" s="17"/>
      <c r="BH344" s="17"/>
      <c r="BI344" s="17"/>
      <c r="BK344" s="17"/>
      <c r="BL344" s="17"/>
      <c r="BM344" s="17"/>
    </row>
    <row r="345" spans="1:254" ht="12" customHeight="1" x14ac:dyDescent="0.3">
      <c r="A345" s="42" t="s">
        <v>1903</v>
      </c>
      <c r="B345" s="23">
        <v>1959</v>
      </c>
      <c r="C345" s="49" t="s">
        <v>1405</v>
      </c>
      <c r="D345" s="23" t="s">
        <v>565</v>
      </c>
      <c r="E345" s="23">
        <v>1</v>
      </c>
      <c r="F345" s="25" t="s">
        <v>248</v>
      </c>
      <c r="G345" s="24" t="s">
        <v>951</v>
      </c>
      <c r="H345" s="84" t="s">
        <v>730</v>
      </c>
      <c r="I345" s="23"/>
      <c r="J345" s="114">
        <v>103</v>
      </c>
      <c r="K345" s="36"/>
      <c r="L345" s="18"/>
      <c r="O345" s="17"/>
      <c r="P345" s="17"/>
      <c r="Q345" s="17"/>
      <c r="S345" s="17"/>
      <c r="T345" s="17"/>
      <c r="U345" s="17"/>
      <c r="W345" s="17"/>
      <c r="X345" s="17"/>
      <c r="Y345" s="17"/>
      <c r="AA345" s="17"/>
      <c r="AB345" s="17"/>
      <c r="AC345" s="17"/>
      <c r="AE345" s="17"/>
      <c r="AF345" s="17"/>
      <c r="AG345" s="17"/>
      <c r="AI345" s="17"/>
      <c r="AJ345" s="17"/>
      <c r="AK345" s="17"/>
      <c r="AM345" s="17"/>
      <c r="AN345" s="17"/>
      <c r="AO345" s="17"/>
      <c r="AQ345" s="17"/>
      <c r="AR345" s="17"/>
      <c r="AS345" s="17"/>
      <c r="AU345" s="17"/>
      <c r="AV345" s="17"/>
      <c r="AW345" s="17"/>
      <c r="AY345" s="17"/>
      <c r="AZ345" s="17"/>
      <c r="BA345" s="17"/>
      <c r="BC345" s="17"/>
      <c r="BD345" s="17"/>
      <c r="BE345" s="17"/>
      <c r="BG345" s="17"/>
      <c r="BH345" s="17"/>
      <c r="BI345" s="17"/>
      <c r="BK345" s="17"/>
      <c r="BL345" s="17"/>
      <c r="BM345" s="17"/>
    </row>
    <row r="346" spans="1:254" ht="12" customHeight="1" x14ac:dyDescent="0.3">
      <c r="A346" s="42" t="s">
        <v>1904</v>
      </c>
      <c r="B346" s="23">
        <v>1964</v>
      </c>
      <c r="C346" s="49"/>
      <c r="D346" s="23" t="s">
        <v>565</v>
      </c>
      <c r="E346" s="23">
        <v>2</v>
      </c>
      <c r="F346" s="25" t="s">
        <v>248</v>
      </c>
      <c r="G346" s="24" t="s">
        <v>951</v>
      </c>
      <c r="H346" s="84" t="s">
        <v>1007</v>
      </c>
      <c r="I346" s="84"/>
      <c r="J346" s="114">
        <v>219</v>
      </c>
      <c r="K346" s="36"/>
      <c r="L346" s="18"/>
      <c r="O346" s="17"/>
      <c r="P346" s="17"/>
      <c r="Q346" s="17"/>
      <c r="S346" s="17"/>
      <c r="T346" s="17"/>
      <c r="U346" s="17"/>
      <c r="W346" s="17"/>
      <c r="X346" s="17"/>
      <c r="Y346" s="17"/>
      <c r="AA346" s="17"/>
      <c r="AB346" s="17"/>
      <c r="AC346" s="17"/>
      <c r="AE346" s="17"/>
      <c r="AF346" s="17"/>
      <c r="AG346" s="17"/>
      <c r="AI346" s="17"/>
      <c r="AJ346" s="17"/>
      <c r="AK346" s="17"/>
      <c r="AM346" s="17"/>
      <c r="AN346" s="17"/>
      <c r="AO346" s="17"/>
      <c r="AQ346" s="17"/>
      <c r="AR346" s="17"/>
      <c r="AS346" s="17"/>
      <c r="AU346" s="17"/>
      <c r="AV346" s="17"/>
      <c r="AW346" s="17"/>
      <c r="AY346" s="17"/>
      <c r="AZ346" s="17"/>
      <c r="BA346" s="17"/>
      <c r="BC346" s="17"/>
      <c r="BD346" s="17"/>
      <c r="BE346" s="17"/>
      <c r="BG346" s="17"/>
      <c r="BH346" s="17"/>
      <c r="BI346" s="17"/>
      <c r="BK346" s="17"/>
      <c r="BL346" s="17"/>
      <c r="BM346" s="17"/>
    </row>
    <row r="347" spans="1:254" ht="12" customHeight="1" x14ac:dyDescent="0.3">
      <c r="A347" s="42" t="s">
        <v>1905</v>
      </c>
      <c r="B347" s="23">
        <v>1964</v>
      </c>
      <c r="C347" s="49"/>
      <c r="D347" s="23" t="s">
        <v>565</v>
      </c>
      <c r="E347" s="23">
        <v>1</v>
      </c>
      <c r="F347" s="25" t="s">
        <v>248</v>
      </c>
      <c r="G347" s="24" t="s">
        <v>951</v>
      </c>
      <c r="H347" s="84" t="s">
        <v>1007</v>
      </c>
      <c r="I347" s="84"/>
      <c r="J347" s="114">
        <v>219</v>
      </c>
      <c r="K347" s="36"/>
      <c r="L347" s="18"/>
      <c r="O347" s="17"/>
      <c r="P347" s="17"/>
      <c r="Q347" s="17"/>
      <c r="S347" s="17"/>
      <c r="T347" s="17"/>
      <c r="U347" s="17"/>
      <c r="W347" s="17"/>
      <c r="X347" s="17"/>
      <c r="Y347" s="17"/>
      <c r="AA347" s="17"/>
      <c r="AB347" s="17"/>
      <c r="AC347" s="17"/>
      <c r="AE347" s="17"/>
      <c r="AF347" s="17"/>
      <c r="AG347" s="17"/>
      <c r="AI347" s="17"/>
      <c r="AJ347" s="17"/>
      <c r="AK347" s="17"/>
      <c r="AM347" s="17"/>
      <c r="AN347" s="17"/>
      <c r="AO347" s="17"/>
      <c r="AQ347" s="17"/>
      <c r="AR347" s="17"/>
      <c r="AS347" s="17"/>
      <c r="AU347" s="17"/>
      <c r="AV347" s="17"/>
      <c r="AW347" s="17"/>
      <c r="AY347" s="17"/>
      <c r="AZ347" s="17"/>
      <c r="BA347" s="17"/>
      <c r="BC347" s="17"/>
      <c r="BD347" s="17"/>
      <c r="BE347" s="17"/>
      <c r="BG347" s="17"/>
      <c r="BH347" s="17"/>
      <c r="BI347" s="17"/>
      <c r="BK347" s="17"/>
      <c r="BL347" s="17"/>
      <c r="BM347" s="17"/>
    </row>
    <row r="348" spans="1:254" ht="12" customHeight="1" x14ac:dyDescent="0.3">
      <c r="A348" s="42" t="s">
        <v>1906</v>
      </c>
      <c r="B348" s="23"/>
      <c r="C348" s="93"/>
      <c r="D348" s="23" t="s">
        <v>522</v>
      </c>
      <c r="E348" s="23"/>
      <c r="F348" s="25" t="s">
        <v>248</v>
      </c>
      <c r="G348" s="24" t="s">
        <v>951</v>
      </c>
      <c r="H348" s="84" t="s">
        <v>730</v>
      </c>
      <c r="I348" s="23"/>
      <c r="J348" s="114">
        <v>157</v>
      </c>
      <c r="K348" s="36"/>
      <c r="L348" s="18"/>
      <c r="O348" s="17"/>
      <c r="P348" s="17"/>
      <c r="Q348" s="17"/>
      <c r="S348" s="17"/>
      <c r="T348" s="17"/>
      <c r="U348" s="17"/>
      <c r="W348" s="17"/>
      <c r="X348" s="17"/>
      <c r="Y348" s="17"/>
      <c r="AA348" s="17"/>
      <c r="AB348" s="17"/>
      <c r="AC348" s="17"/>
      <c r="AE348" s="17"/>
      <c r="AF348" s="17"/>
      <c r="AG348" s="17"/>
      <c r="AI348" s="17"/>
      <c r="AJ348" s="17"/>
      <c r="AK348" s="17"/>
      <c r="AM348" s="17"/>
      <c r="AN348" s="17"/>
      <c r="AO348" s="17"/>
      <c r="AQ348" s="17"/>
      <c r="AR348" s="17"/>
      <c r="AS348" s="17"/>
      <c r="AU348" s="17"/>
      <c r="AV348" s="17"/>
      <c r="AW348" s="17"/>
      <c r="AY348" s="17"/>
      <c r="AZ348" s="17"/>
      <c r="BA348" s="17"/>
      <c r="BC348" s="17"/>
      <c r="BD348" s="17"/>
      <c r="BE348" s="17"/>
      <c r="BG348" s="17"/>
      <c r="BH348" s="17"/>
      <c r="BI348" s="17"/>
      <c r="BK348" s="17"/>
      <c r="BL348" s="17"/>
      <c r="BM348" s="17"/>
    </row>
    <row r="349" spans="1:254" ht="12" customHeight="1" x14ac:dyDescent="0.3">
      <c r="A349" s="42" t="s">
        <v>1913</v>
      </c>
      <c r="B349" s="23">
        <v>1965</v>
      </c>
      <c r="C349" s="49" t="s">
        <v>1661</v>
      </c>
      <c r="D349" s="25" t="s">
        <v>565</v>
      </c>
      <c r="E349" s="23">
        <v>1</v>
      </c>
      <c r="F349" s="23" t="s">
        <v>247</v>
      </c>
      <c r="G349" s="25" t="s">
        <v>254</v>
      </c>
      <c r="H349" s="84" t="s">
        <v>1007</v>
      </c>
      <c r="I349" s="84"/>
      <c r="J349" s="114">
        <v>221</v>
      </c>
      <c r="K349" s="36"/>
      <c r="L349" s="18"/>
      <c r="O349" s="17"/>
      <c r="P349" s="17"/>
      <c r="Q349" s="17"/>
      <c r="S349" s="17"/>
      <c r="T349" s="17"/>
      <c r="U349" s="17"/>
      <c r="W349" s="17"/>
      <c r="X349" s="17"/>
      <c r="Y349" s="17"/>
      <c r="AA349" s="17"/>
      <c r="AB349" s="17"/>
      <c r="AC349" s="17"/>
      <c r="AE349" s="17"/>
      <c r="AF349" s="17"/>
      <c r="AG349" s="17"/>
      <c r="AI349" s="17"/>
      <c r="AJ349" s="17"/>
      <c r="AK349" s="17"/>
      <c r="AM349" s="17"/>
      <c r="AN349" s="17"/>
      <c r="AO349" s="17"/>
      <c r="AQ349" s="17"/>
      <c r="AR349" s="17"/>
      <c r="AS349" s="17"/>
      <c r="AU349" s="17"/>
      <c r="AV349" s="17"/>
      <c r="AW349" s="17"/>
      <c r="AY349" s="17"/>
      <c r="AZ349" s="17"/>
      <c r="BA349" s="17"/>
      <c r="BC349" s="17"/>
      <c r="BD349" s="17"/>
      <c r="BE349" s="17"/>
      <c r="BG349" s="17"/>
      <c r="BH349" s="17"/>
      <c r="BI349" s="17"/>
      <c r="BK349" s="17"/>
      <c r="BL349" s="17"/>
      <c r="BM349" s="17"/>
    </row>
    <row r="350" spans="1:254" ht="12" customHeight="1" x14ac:dyDescent="0.3">
      <c r="A350" s="42" t="s">
        <v>1769</v>
      </c>
      <c r="B350" s="23">
        <v>1947</v>
      </c>
      <c r="C350" s="49"/>
      <c r="D350" s="25" t="s">
        <v>565</v>
      </c>
      <c r="E350" s="23">
        <v>1</v>
      </c>
      <c r="F350" s="25" t="s">
        <v>250</v>
      </c>
      <c r="G350" s="25" t="s">
        <v>254</v>
      </c>
      <c r="H350" s="84" t="s">
        <v>1007</v>
      </c>
      <c r="I350" s="84"/>
      <c r="J350" s="114">
        <v>218</v>
      </c>
      <c r="K350" s="36"/>
      <c r="L350" s="18"/>
      <c r="O350" s="17"/>
      <c r="P350" s="17"/>
      <c r="Q350" s="17"/>
      <c r="S350" s="17"/>
      <c r="T350" s="17"/>
      <c r="U350" s="17"/>
      <c r="W350" s="17"/>
      <c r="X350" s="17"/>
      <c r="Y350" s="17"/>
      <c r="AA350" s="17"/>
      <c r="AB350" s="17"/>
      <c r="AC350" s="17"/>
      <c r="AE350" s="17"/>
      <c r="AF350" s="17"/>
      <c r="AG350" s="17"/>
      <c r="AI350" s="17"/>
      <c r="AJ350" s="17"/>
      <c r="AK350" s="17"/>
      <c r="AM350" s="17"/>
      <c r="AN350" s="17"/>
      <c r="AO350" s="17"/>
      <c r="AQ350" s="17"/>
      <c r="AR350" s="17"/>
      <c r="AS350" s="17"/>
      <c r="AU350" s="17"/>
      <c r="AV350" s="17"/>
      <c r="AW350" s="17"/>
      <c r="AY350" s="17"/>
      <c r="AZ350" s="17"/>
      <c r="BA350" s="17"/>
      <c r="BC350" s="17"/>
      <c r="BD350" s="17"/>
      <c r="BE350" s="17"/>
      <c r="BG350" s="17"/>
      <c r="BH350" s="17"/>
      <c r="BI350" s="17"/>
      <c r="BK350" s="17"/>
      <c r="BL350" s="17"/>
      <c r="BM350" s="17"/>
    </row>
    <row r="351" spans="1:254" ht="12" customHeight="1" x14ac:dyDescent="0.3">
      <c r="A351" s="42" t="s">
        <v>1769</v>
      </c>
      <c r="B351" s="23">
        <v>1959</v>
      </c>
      <c r="C351" s="49"/>
      <c r="D351" s="25" t="s">
        <v>565</v>
      </c>
      <c r="E351" s="23">
        <v>1</v>
      </c>
      <c r="F351" s="25" t="s">
        <v>250</v>
      </c>
      <c r="G351" s="25" t="s">
        <v>254</v>
      </c>
      <c r="H351" s="84" t="s">
        <v>1007</v>
      </c>
      <c r="I351" s="84"/>
      <c r="J351" s="114">
        <v>218</v>
      </c>
      <c r="K351" s="36"/>
      <c r="L351" s="18"/>
      <c r="O351" s="17"/>
      <c r="P351" s="17"/>
      <c r="Q351" s="17"/>
      <c r="S351" s="17"/>
      <c r="T351" s="17"/>
      <c r="U351" s="17"/>
      <c r="W351" s="17"/>
      <c r="X351" s="17"/>
      <c r="Y351" s="17"/>
      <c r="AA351" s="17"/>
      <c r="AB351" s="17"/>
      <c r="AC351" s="17"/>
      <c r="AE351" s="17"/>
      <c r="AF351" s="17"/>
      <c r="AG351" s="17"/>
      <c r="AI351" s="17"/>
      <c r="AJ351" s="17"/>
      <c r="AK351" s="17"/>
      <c r="AM351" s="17"/>
      <c r="AN351" s="17"/>
      <c r="AO351" s="17"/>
      <c r="AQ351" s="17"/>
      <c r="AR351" s="17"/>
      <c r="AS351" s="17"/>
      <c r="AU351" s="17"/>
      <c r="AV351" s="17"/>
      <c r="AW351" s="17"/>
      <c r="AY351" s="17"/>
      <c r="AZ351" s="17"/>
      <c r="BA351" s="17"/>
      <c r="BC351" s="17"/>
      <c r="BD351" s="17"/>
      <c r="BE351" s="17"/>
      <c r="BG351" s="17"/>
      <c r="BH351" s="17"/>
      <c r="BI351" s="17"/>
      <c r="BK351" s="17"/>
      <c r="BL351" s="17"/>
      <c r="BM351" s="17"/>
    </row>
    <row r="352" spans="1:254" ht="12" customHeight="1" x14ac:dyDescent="0.3">
      <c r="A352" s="42" t="s">
        <v>1914</v>
      </c>
      <c r="B352" s="23">
        <v>1950</v>
      </c>
      <c r="C352" s="49"/>
      <c r="D352" s="25" t="s">
        <v>565</v>
      </c>
      <c r="E352" s="23">
        <v>2</v>
      </c>
      <c r="F352" s="23" t="s">
        <v>247</v>
      </c>
      <c r="G352" s="23" t="s">
        <v>228</v>
      </c>
      <c r="H352" s="84" t="s">
        <v>1007</v>
      </c>
      <c r="I352" s="84"/>
      <c r="J352" s="114">
        <v>238</v>
      </c>
      <c r="K352" s="36"/>
      <c r="L352" s="18"/>
      <c r="O352" s="17"/>
      <c r="P352" s="17"/>
      <c r="Q352" s="17"/>
      <c r="S352" s="17"/>
      <c r="T352" s="17"/>
      <c r="U352" s="17"/>
      <c r="W352" s="17"/>
      <c r="X352" s="17"/>
      <c r="Y352" s="17"/>
      <c r="AA352" s="17"/>
      <c r="AB352" s="17"/>
      <c r="AC352" s="17"/>
      <c r="AE352" s="17"/>
      <c r="AF352" s="17"/>
      <c r="AG352" s="17"/>
      <c r="AI352" s="17"/>
      <c r="AJ352" s="17"/>
      <c r="AK352" s="17"/>
      <c r="AM352" s="17"/>
      <c r="AN352" s="17"/>
      <c r="AO352" s="17"/>
      <c r="AQ352" s="17"/>
      <c r="AR352" s="17"/>
      <c r="AS352" s="17"/>
      <c r="AU352" s="17"/>
      <c r="AV352" s="17"/>
      <c r="AW352" s="17"/>
      <c r="AY352" s="17"/>
      <c r="AZ352" s="17"/>
      <c r="BA352" s="17"/>
      <c r="BC352" s="17"/>
      <c r="BD352" s="17"/>
      <c r="BE352" s="17"/>
      <c r="BG352" s="17"/>
      <c r="BH352" s="17"/>
      <c r="BI352" s="17"/>
      <c r="BK352" s="17"/>
      <c r="BL352" s="17"/>
      <c r="BM352" s="17"/>
    </row>
    <row r="353" spans="1:65" ht="12" customHeight="1" x14ac:dyDescent="0.3">
      <c r="A353" s="42" t="s">
        <v>1916</v>
      </c>
      <c r="B353" s="31" t="s">
        <v>567</v>
      </c>
      <c r="C353" s="49" t="s">
        <v>452</v>
      </c>
      <c r="D353" s="23" t="s">
        <v>568</v>
      </c>
      <c r="E353" s="31">
        <v>1</v>
      </c>
      <c r="F353" s="23" t="s">
        <v>247</v>
      </c>
      <c r="G353" s="23" t="s">
        <v>254</v>
      </c>
      <c r="H353" s="99" t="s">
        <v>516</v>
      </c>
      <c r="I353" s="99">
        <v>3</v>
      </c>
      <c r="J353" s="223"/>
      <c r="K353" s="36"/>
      <c r="L353" s="18"/>
      <c r="O353" s="17"/>
      <c r="P353" s="17"/>
      <c r="Q353" s="17"/>
      <c r="S353" s="17"/>
      <c r="T353" s="17"/>
      <c r="U353" s="17"/>
      <c r="W353" s="17"/>
      <c r="X353" s="17"/>
      <c r="Y353" s="17"/>
      <c r="AA353" s="17"/>
      <c r="AB353" s="17"/>
      <c r="AC353" s="17"/>
      <c r="AE353" s="17"/>
      <c r="AF353" s="17"/>
      <c r="AG353" s="17"/>
      <c r="AI353" s="17"/>
      <c r="AJ353" s="17"/>
      <c r="AK353" s="17"/>
      <c r="AM353" s="17"/>
      <c r="AN353" s="17"/>
      <c r="AO353" s="17"/>
      <c r="AQ353" s="17"/>
      <c r="AR353" s="17"/>
      <c r="AS353" s="17"/>
      <c r="AU353" s="17"/>
      <c r="AV353" s="17"/>
      <c r="AW353" s="17"/>
      <c r="AY353" s="17"/>
      <c r="AZ353" s="17"/>
      <c r="BA353" s="17"/>
      <c r="BC353" s="17"/>
      <c r="BD353" s="17"/>
      <c r="BE353" s="17"/>
      <c r="BG353" s="17"/>
      <c r="BH353" s="17"/>
      <c r="BI353" s="17"/>
      <c r="BK353" s="17"/>
      <c r="BL353" s="17"/>
      <c r="BM353" s="17"/>
    </row>
    <row r="354" spans="1:65" ht="12" customHeight="1" x14ac:dyDescent="0.3">
      <c r="A354" s="42" t="s">
        <v>1917</v>
      </c>
      <c r="B354" s="23"/>
      <c r="C354" s="93"/>
      <c r="D354" s="25" t="s">
        <v>568</v>
      </c>
      <c r="E354" s="23"/>
      <c r="F354" s="25" t="s">
        <v>248</v>
      </c>
      <c r="G354" s="24" t="s">
        <v>254</v>
      </c>
      <c r="H354" s="99" t="s">
        <v>231</v>
      </c>
      <c r="I354" s="99">
        <v>3</v>
      </c>
      <c r="J354" s="115"/>
      <c r="K354" s="36"/>
      <c r="L354" s="18"/>
    </row>
    <row r="355" spans="1:65" ht="12" customHeight="1" x14ac:dyDescent="0.3">
      <c r="A355" s="42" t="s">
        <v>1451</v>
      </c>
      <c r="B355" s="23"/>
      <c r="C355" s="49"/>
      <c r="D355" s="25" t="s">
        <v>548</v>
      </c>
      <c r="E355" s="23"/>
      <c r="F355" s="25" t="s">
        <v>248</v>
      </c>
      <c r="G355" s="24" t="s">
        <v>254</v>
      </c>
      <c r="H355" s="84" t="s">
        <v>730</v>
      </c>
      <c r="I355" s="23"/>
      <c r="J355" s="114">
        <v>157</v>
      </c>
      <c r="K355" s="36"/>
      <c r="L355" s="18"/>
    </row>
    <row r="356" spans="1:65" ht="12" customHeight="1" x14ac:dyDescent="0.3">
      <c r="A356" s="42" t="s">
        <v>1452</v>
      </c>
      <c r="B356" s="23">
        <v>1971</v>
      </c>
      <c r="C356" s="93"/>
      <c r="D356" s="23" t="s">
        <v>980</v>
      </c>
      <c r="E356" s="23">
        <v>1</v>
      </c>
      <c r="F356" s="23" t="s">
        <v>996</v>
      </c>
      <c r="G356" s="23" t="s">
        <v>254</v>
      </c>
      <c r="H356" s="84" t="s">
        <v>485</v>
      </c>
      <c r="I356" s="84">
        <v>3</v>
      </c>
      <c r="J356" s="114">
        <v>24</v>
      </c>
      <c r="K356" s="36"/>
      <c r="L356" s="18"/>
    </row>
    <row r="357" spans="1:65" ht="12" customHeight="1" x14ac:dyDescent="0.3">
      <c r="A357" s="42" t="s">
        <v>1506</v>
      </c>
      <c r="B357" s="23">
        <v>1951</v>
      </c>
      <c r="C357" s="49" t="s">
        <v>1514</v>
      </c>
      <c r="D357" s="25" t="s">
        <v>522</v>
      </c>
      <c r="E357" s="23">
        <v>1</v>
      </c>
      <c r="F357" s="23" t="s">
        <v>248</v>
      </c>
      <c r="G357" s="23" t="s">
        <v>254</v>
      </c>
      <c r="H357" s="84" t="s">
        <v>730</v>
      </c>
      <c r="I357" s="84"/>
      <c r="J357" s="114">
        <v>103</v>
      </c>
      <c r="K357" s="41"/>
      <c r="L357" s="18"/>
    </row>
    <row r="358" spans="1:65" ht="12" customHeight="1" x14ac:dyDescent="0.3">
      <c r="A358" s="42" t="s">
        <v>1749</v>
      </c>
      <c r="B358" s="23">
        <v>1967</v>
      </c>
      <c r="C358" s="49" t="s">
        <v>317</v>
      </c>
      <c r="D358" s="23"/>
      <c r="E358" s="23">
        <v>1</v>
      </c>
      <c r="F358" s="23" t="s">
        <v>996</v>
      </c>
      <c r="G358" s="23" t="s">
        <v>254</v>
      </c>
      <c r="H358" s="84" t="s">
        <v>730</v>
      </c>
      <c r="I358" s="33"/>
      <c r="J358" s="114">
        <v>56</v>
      </c>
      <c r="K358" s="36"/>
      <c r="L358" s="18"/>
    </row>
    <row r="359" spans="1:65" ht="12" customHeight="1" x14ac:dyDescent="0.3">
      <c r="A359" s="42" t="s">
        <v>1748</v>
      </c>
      <c r="B359" s="23">
        <v>1949</v>
      </c>
      <c r="C359" s="49" t="s">
        <v>317</v>
      </c>
      <c r="D359" s="23" t="s">
        <v>548</v>
      </c>
      <c r="E359" s="23">
        <v>2</v>
      </c>
      <c r="F359" s="23" t="s">
        <v>996</v>
      </c>
      <c r="G359" s="23" t="s">
        <v>254</v>
      </c>
      <c r="H359" s="84" t="s">
        <v>730</v>
      </c>
      <c r="I359" s="33"/>
      <c r="J359" s="114">
        <v>56</v>
      </c>
      <c r="K359" s="36"/>
      <c r="L359" s="18"/>
    </row>
    <row r="360" spans="1:65" ht="12" customHeight="1" x14ac:dyDescent="0.3">
      <c r="A360" s="42" t="s">
        <v>1747</v>
      </c>
      <c r="B360" s="23">
        <v>1949</v>
      </c>
      <c r="C360" s="49" t="s">
        <v>317</v>
      </c>
      <c r="D360" s="23" t="s">
        <v>548</v>
      </c>
      <c r="E360" s="23">
        <v>2</v>
      </c>
      <c r="F360" s="23" t="s">
        <v>996</v>
      </c>
      <c r="G360" s="23" t="s">
        <v>254</v>
      </c>
      <c r="H360" s="84" t="s">
        <v>730</v>
      </c>
      <c r="I360" s="33"/>
      <c r="J360" s="114">
        <v>56</v>
      </c>
      <c r="K360" s="36"/>
      <c r="L360" s="18"/>
    </row>
    <row r="361" spans="1:65" ht="12" customHeight="1" x14ac:dyDescent="0.3">
      <c r="A361" s="42" t="s">
        <v>1746</v>
      </c>
      <c r="B361" s="23">
        <v>1939</v>
      </c>
      <c r="C361" s="49" t="s">
        <v>300</v>
      </c>
      <c r="D361" s="25" t="s">
        <v>565</v>
      </c>
      <c r="E361" s="23">
        <v>1</v>
      </c>
      <c r="F361" s="23" t="s">
        <v>996</v>
      </c>
      <c r="G361" s="23" t="s">
        <v>254</v>
      </c>
      <c r="H361" s="100" t="s">
        <v>1007</v>
      </c>
      <c r="I361" s="84"/>
      <c r="J361" s="114">
        <v>237</v>
      </c>
      <c r="K361" s="41"/>
      <c r="L361" s="18"/>
    </row>
    <row r="362" spans="1:65" ht="12" customHeight="1" x14ac:dyDescent="0.3">
      <c r="A362" s="42" t="s">
        <v>1745</v>
      </c>
      <c r="B362" s="23">
        <v>1967</v>
      </c>
      <c r="C362" s="49" t="s">
        <v>317</v>
      </c>
      <c r="D362" s="23" t="s">
        <v>548</v>
      </c>
      <c r="E362" s="23">
        <v>2</v>
      </c>
      <c r="F362" s="23" t="s">
        <v>996</v>
      </c>
      <c r="G362" s="23" t="s">
        <v>254</v>
      </c>
      <c r="H362" s="84" t="s">
        <v>730</v>
      </c>
      <c r="I362" s="33"/>
      <c r="J362" s="114">
        <v>53</v>
      </c>
      <c r="K362" s="36"/>
      <c r="L362" s="18"/>
    </row>
    <row r="363" spans="1:65" ht="12" customHeight="1" x14ac:dyDescent="0.3">
      <c r="A363" s="42" t="s">
        <v>1744</v>
      </c>
      <c r="B363" s="23">
        <v>1939</v>
      </c>
      <c r="C363" s="49" t="s">
        <v>301</v>
      </c>
      <c r="D363" s="25" t="s">
        <v>565</v>
      </c>
      <c r="E363" s="23">
        <v>1</v>
      </c>
      <c r="F363" s="23" t="s">
        <v>996</v>
      </c>
      <c r="G363" s="23" t="s">
        <v>254</v>
      </c>
      <c r="H363" s="100" t="s">
        <v>1007</v>
      </c>
      <c r="I363" s="84"/>
      <c r="J363" s="114">
        <v>237</v>
      </c>
      <c r="K363" s="36"/>
      <c r="L363" s="18"/>
    </row>
    <row r="364" spans="1:65" ht="12" customHeight="1" x14ac:dyDescent="0.3">
      <c r="A364" s="42" t="s">
        <v>1918</v>
      </c>
      <c r="B364" s="23">
        <v>1930</v>
      </c>
      <c r="C364" s="49" t="s">
        <v>1661</v>
      </c>
      <c r="D364" s="25" t="s">
        <v>565</v>
      </c>
      <c r="E364" s="23">
        <v>3</v>
      </c>
      <c r="F364" s="23" t="s">
        <v>247</v>
      </c>
      <c r="G364" s="23" t="s">
        <v>228</v>
      </c>
      <c r="H364" s="84" t="s">
        <v>1007</v>
      </c>
      <c r="I364" s="84"/>
      <c r="J364" s="114">
        <v>232</v>
      </c>
      <c r="K364" s="36"/>
      <c r="L364" s="18"/>
    </row>
    <row r="365" spans="1:65" ht="12" customHeight="1" x14ac:dyDescent="0.3">
      <c r="A365" s="42" t="s">
        <v>1854</v>
      </c>
      <c r="B365" s="23">
        <v>1962</v>
      </c>
      <c r="C365" s="49" t="s">
        <v>1855</v>
      </c>
      <c r="D365" s="25" t="s">
        <v>565</v>
      </c>
      <c r="E365" s="23">
        <v>1</v>
      </c>
      <c r="F365" s="25" t="s">
        <v>250</v>
      </c>
      <c r="G365" s="25" t="s">
        <v>254</v>
      </c>
      <c r="H365" s="84" t="s">
        <v>1007</v>
      </c>
      <c r="I365" s="84"/>
      <c r="J365" s="114">
        <v>219</v>
      </c>
      <c r="K365" s="36"/>
      <c r="L365" s="18"/>
    </row>
    <row r="366" spans="1:65" ht="12" customHeight="1" x14ac:dyDescent="0.3">
      <c r="A366" s="42" t="s">
        <v>1895</v>
      </c>
      <c r="B366" s="24">
        <v>1967</v>
      </c>
      <c r="C366" s="50"/>
      <c r="D366" s="186" t="s">
        <v>522</v>
      </c>
      <c r="E366" s="24">
        <v>1</v>
      </c>
      <c r="F366" s="24" t="s">
        <v>247</v>
      </c>
      <c r="G366" s="24"/>
      <c r="H366" s="100" t="s">
        <v>1007</v>
      </c>
      <c r="I366" s="24"/>
      <c r="J366" s="114">
        <v>217</v>
      </c>
      <c r="K366" s="190"/>
      <c r="L366" s="18"/>
    </row>
    <row r="367" spans="1:65" ht="12" customHeight="1" x14ac:dyDescent="0.3">
      <c r="A367" s="42" t="s">
        <v>1924</v>
      </c>
      <c r="B367" s="23">
        <v>1958</v>
      </c>
      <c r="C367" s="49" t="s">
        <v>1856</v>
      </c>
      <c r="D367" s="25" t="s">
        <v>565</v>
      </c>
      <c r="E367" s="23">
        <v>1</v>
      </c>
      <c r="F367" s="23" t="s">
        <v>247</v>
      </c>
      <c r="G367" s="25" t="s">
        <v>254</v>
      </c>
      <c r="H367" s="84" t="s">
        <v>1007</v>
      </c>
      <c r="I367" s="84"/>
      <c r="J367" s="114">
        <v>220</v>
      </c>
      <c r="K367" s="36"/>
      <c r="L367" s="18"/>
    </row>
    <row r="368" spans="1:65" ht="12" customHeight="1" x14ac:dyDescent="0.3">
      <c r="A368" s="42" t="s">
        <v>1857</v>
      </c>
      <c r="B368" s="23">
        <v>1955</v>
      </c>
      <c r="C368" s="49" t="s">
        <v>1405</v>
      </c>
      <c r="D368" s="25" t="s">
        <v>565</v>
      </c>
      <c r="E368" s="23">
        <v>2</v>
      </c>
      <c r="F368" s="23" t="s">
        <v>247</v>
      </c>
      <c r="G368" s="25" t="s">
        <v>254</v>
      </c>
      <c r="H368" s="84" t="s">
        <v>1007</v>
      </c>
      <c r="I368" s="84"/>
      <c r="J368" s="114">
        <v>219</v>
      </c>
      <c r="K368" s="36"/>
      <c r="L368" s="18"/>
    </row>
    <row r="369" spans="1:253" ht="12" customHeight="1" x14ac:dyDescent="0.3">
      <c r="A369" s="42" t="s">
        <v>1743</v>
      </c>
      <c r="B369" s="23">
        <v>1935</v>
      </c>
      <c r="C369" s="49" t="s">
        <v>1858</v>
      </c>
      <c r="D369" s="25" t="s">
        <v>565</v>
      </c>
      <c r="E369" s="23">
        <v>2</v>
      </c>
      <c r="F369" s="23" t="s">
        <v>247</v>
      </c>
      <c r="G369" s="25" t="s">
        <v>254</v>
      </c>
      <c r="H369" s="84" t="s">
        <v>1007</v>
      </c>
      <c r="I369" s="84"/>
      <c r="J369" s="114">
        <v>217</v>
      </c>
      <c r="K369" s="36"/>
      <c r="L369" s="18"/>
    </row>
    <row r="370" spans="1:253" ht="12" customHeight="1" x14ac:dyDescent="0.3">
      <c r="A370" s="42" t="s">
        <v>658</v>
      </c>
      <c r="B370" s="23">
        <v>1948</v>
      </c>
      <c r="C370" s="49" t="s">
        <v>1859</v>
      </c>
      <c r="D370" s="25" t="s">
        <v>565</v>
      </c>
      <c r="E370" s="23">
        <v>1</v>
      </c>
      <c r="F370" s="23" t="s">
        <v>247</v>
      </c>
      <c r="G370" s="25" t="s">
        <v>254</v>
      </c>
      <c r="H370" s="84" t="s">
        <v>1007</v>
      </c>
      <c r="I370" s="84"/>
      <c r="J370" s="114">
        <v>220</v>
      </c>
      <c r="K370" s="36"/>
      <c r="L370" s="18"/>
    </row>
    <row r="371" spans="1:253" ht="12" customHeight="1" x14ac:dyDescent="0.3">
      <c r="A371" s="42" t="s">
        <v>1898</v>
      </c>
      <c r="B371" s="23">
        <v>1930</v>
      </c>
      <c r="C371" s="49"/>
      <c r="D371" s="23" t="s">
        <v>565</v>
      </c>
      <c r="E371" s="23">
        <v>2</v>
      </c>
      <c r="F371" s="25" t="s">
        <v>248</v>
      </c>
      <c r="G371" s="25" t="s">
        <v>254</v>
      </c>
      <c r="H371" s="84" t="s">
        <v>1007</v>
      </c>
      <c r="I371" s="84"/>
      <c r="J371" s="114">
        <v>238</v>
      </c>
      <c r="K371" s="36"/>
      <c r="L371" s="18"/>
    </row>
    <row r="372" spans="1:253" ht="12" customHeight="1" x14ac:dyDescent="0.3">
      <c r="A372" s="42" t="s">
        <v>1742</v>
      </c>
      <c r="B372" s="23">
        <v>1946</v>
      </c>
      <c r="C372" s="49" t="s">
        <v>1860</v>
      </c>
      <c r="D372" s="23" t="s">
        <v>565</v>
      </c>
      <c r="E372" s="23">
        <v>1</v>
      </c>
      <c r="F372" s="25" t="s">
        <v>248</v>
      </c>
      <c r="G372" s="25" t="s">
        <v>254</v>
      </c>
      <c r="H372" s="84" t="s">
        <v>1007</v>
      </c>
      <c r="I372" s="84"/>
      <c r="J372" s="114">
        <v>217</v>
      </c>
      <c r="K372" s="36"/>
      <c r="L372" s="18"/>
    </row>
    <row r="373" spans="1:253" ht="12" customHeight="1" x14ac:dyDescent="0.3">
      <c r="A373" s="42" t="s">
        <v>1919</v>
      </c>
      <c r="B373" s="24">
        <v>1941</v>
      </c>
      <c r="C373" s="50" t="s">
        <v>1661</v>
      </c>
      <c r="D373" s="186" t="s">
        <v>565</v>
      </c>
      <c r="E373" s="24">
        <v>1</v>
      </c>
      <c r="F373" s="24" t="s">
        <v>247</v>
      </c>
      <c r="G373" s="24" t="s">
        <v>228</v>
      </c>
      <c r="H373" s="100" t="s">
        <v>1007</v>
      </c>
      <c r="I373" s="100"/>
      <c r="J373" s="114">
        <v>233</v>
      </c>
      <c r="K373" s="140"/>
      <c r="L373" s="18"/>
      <c r="M373" s="17"/>
    </row>
    <row r="374" spans="1:253" ht="12" customHeight="1" x14ac:dyDescent="0.3">
      <c r="A374" s="42" t="s">
        <v>1892</v>
      </c>
      <c r="B374" s="23">
        <v>1951</v>
      </c>
      <c r="C374" s="49"/>
      <c r="D374" s="25" t="s">
        <v>565</v>
      </c>
      <c r="E374" s="23">
        <v>2</v>
      </c>
      <c r="F374" s="23" t="s">
        <v>247</v>
      </c>
      <c r="G374" s="25" t="s">
        <v>254</v>
      </c>
      <c r="H374" s="100" t="s">
        <v>1007</v>
      </c>
      <c r="I374" s="100"/>
      <c r="J374" s="114">
        <v>236</v>
      </c>
      <c r="K374" s="36"/>
      <c r="L374" s="18"/>
      <c r="O374" s="17"/>
      <c r="P374" s="17"/>
      <c r="Q374" s="17"/>
      <c r="S374" s="17"/>
      <c r="T374" s="17"/>
      <c r="U374" s="17"/>
      <c r="W374" s="17"/>
      <c r="X374" s="17"/>
      <c r="Y374" s="17"/>
      <c r="AA374" s="17"/>
      <c r="AB374" s="17"/>
      <c r="AC374" s="17"/>
      <c r="AE374" s="17"/>
      <c r="AF374" s="17"/>
      <c r="AG374" s="17"/>
      <c r="AI374" s="17"/>
      <c r="AJ374" s="17"/>
      <c r="AK374" s="17"/>
      <c r="AM374" s="17"/>
      <c r="AN374" s="17"/>
      <c r="AO374" s="17"/>
      <c r="AQ374" s="17"/>
      <c r="AR374" s="17"/>
      <c r="AS374" s="17"/>
      <c r="AU374" s="17"/>
      <c r="AV374" s="17"/>
      <c r="AW374" s="17"/>
      <c r="AY374" s="17"/>
      <c r="AZ374" s="17"/>
      <c r="BA374" s="17"/>
      <c r="BC374" s="17"/>
      <c r="BD374" s="17"/>
      <c r="BE374" s="17"/>
      <c r="BG374" s="17"/>
      <c r="BH374" s="17"/>
      <c r="BI374" s="17"/>
      <c r="BK374" s="17"/>
      <c r="BL374" s="17"/>
      <c r="BM374" s="17"/>
      <c r="BO374" s="17"/>
      <c r="BP374" s="17"/>
      <c r="BQ374" s="17"/>
      <c r="BS374" s="17"/>
      <c r="BT374" s="17"/>
      <c r="BU374" s="17"/>
      <c r="BW374" s="17"/>
      <c r="BX374" s="17"/>
      <c r="BY374" s="17"/>
      <c r="CA374" s="17"/>
      <c r="CB374" s="17"/>
      <c r="CC374" s="17"/>
      <c r="CE374" s="17"/>
      <c r="CF374" s="17"/>
      <c r="CG374" s="17"/>
      <c r="CI374" s="17"/>
      <c r="CJ374" s="17"/>
      <c r="CK374" s="17"/>
      <c r="CM374" s="17"/>
      <c r="CN374" s="17"/>
      <c r="CO374" s="17"/>
      <c r="CQ374" s="17"/>
      <c r="CR374" s="17"/>
      <c r="CS374" s="17"/>
      <c r="CU374" s="17"/>
      <c r="CV374" s="17"/>
      <c r="CW374" s="17"/>
      <c r="CY374" s="17"/>
      <c r="CZ374" s="17"/>
      <c r="DA374" s="17"/>
      <c r="DC374" s="17"/>
      <c r="DD374" s="17"/>
      <c r="DE374" s="17"/>
      <c r="DG374" s="17"/>
      <c r="DH374" s="17"/>
      <c r="DI374" s="17"/>
      <c r="DK374" s="17"/>
      <c r="DL374" s="17"/>
      <c r="DM374" s="17"/>
      <c r="DO374" s="17"/>
      <c r="DP374" s="17"/>
      <c r="DQ374" s="17"/>
      <c r="DS374" s="17"/>
      <c r="DT374" s="17"/>
      <c r="DU374" s="17"/>
      <c r="DW374" s="17"/>
      <c r="DX374" s="17"/>
      <c r="DY374" s="17"/>
      <c r="EA374" s="17"/>
      <c r="EB374" s="17"/>
      <c r="EC374" s="17"/>
      <c r="EE374" s="17"/>
      <c r="EF374" s="17"/>
      <c r="EG374" s="17"/>
      <c r="EI374" s="17"/>
      <c r="EJ374" s="17"/>
      <c r="EK374" s="17"/>
      <c r="EM374" s="17"/>
      <c r="EN374" s="17"/>
      <c r="EO374" s="17"/>
      <c r="EQ374" s="17"/>
      <c r="ER374" s="17"/>
      <c r="ES374" s="17"/>
      <c r="EU374" s="17"/>
      <c r="EV374" s="17"/>
      <c r="EW374" s="17"/>
      <c r="EY374" s="17"/>
      <c r="EZ374" s="17"/>
      <c r="FA374" s="17"/>
      <c r="FC374" s="17"/>
      <c r="FD374" s="17"/>
      <c r="FE374" s="17"/>
      <c r="FG374" s="17"/>
      <c r="FH374" s="17"/>
      <c r="FI374" s="17"/>
      <c r="FK374" s="17"/>
      <c r="FL374" s="17"/>
      <c r="FM374" s="17"/>
      <c r="FO374" s="17"/>
      <c r="FP374" s="17"/>
      <c r="FQ374" s="17"/>
      <c r="FS374" s="17"/>
      <c r="FT374" s="17"/>
      <c r="FU374" s="17"/>
      <c r="FW374" s="17"/>
      <c r="FX374" s="17"/>
      <c r="FY374" s="17"/>
      <c r="GA374" s="17"/>
      <c r="GB374" s="17"/>
      <c r="GC374" s="17"/>
      <c r="GE374" s="17"/>
      <c r="GF374" s="17"/>
      <c r="GG374" s="17"/>
      <c r="GI374" s="17"/>
      <c r="GJ374" s="17"/>
      <c r="GK374" s="17"/>
      <c r="GM374" s="17"/>
      <c r="GN374" s="17"/>
      <c r="GO374" s="17"/>
      <c r="GQ374" s="17"/>
      <c r="GR374" s="17"/>
      <c r="GS374" s="17"/>
      <c r="GU374" s="17"/>
      <c r="GV374" s="17"/>
      <c r="GW374" s="17"/>
      <c r="GY374" s="17"/>
      <c r="GZ374" s="17"/>
      <c r="HA374" s="17"/>
      <c r="HC374" s="17"/>
      <c r="HD374" s="17"/>
      <c r="HE374" s="17"/>
      <c r="HG374" s="17"/>
      <c r="HH374" s="17"/>
      <c r="HI374" s="17"/>
      <c r="HK374" s="17"/>
      <c r="HL374" s="17"/>
      <c r="HM374" s="17"/>
      <c r="HO374" s="17"/>
      <c r="HP374" s="17"/>
      <c r="HQ374" s="17"/>
      <c r="HS374" s="17"/>
      <c r="HT374" s="17"/>
      <c r="HU374" s="17"/>
      <c r="HW374" s="17"/>
      <c r="HX374" s="17"/>
      <c r="HY374" s="17"/>
      <c r="IA374" s="17"/>
      <c r="IB374" s="17"/>
      <c r="IC374" s="17"/>
      <c r="IE374" s="17"/>
      <c r="IF374" s="17"/>
      <c r="IG374" s="17"/>
      <c r="II374" s="17"/>
      <c r="IJ374" s="17"/>
      <c r="IK374" s="17"/>
      <c r="IM374" s="17"/>
      <c r="IN374" s="17"/>
      <c r="IO374" s="17"/>
      <c r="IQ374" s="17"/>
      <c r="IR374" s="17"/>
      <c r="IS374" s="17"/>
    </row>
    <row r="375" spans="1:253" ht="12" customHeight="1" x14ac:dyDescent="0.3">
      <c r="A375" s="42" t="s">
        <v>655</v>
      </c>
      <c r="B375" s="23">
        <v>1962</v>
      </c>
      <c r="C375" s="49" t="s">
        <v>1861</v>
      </c>
      <c r="D375" s="25" t="s">
        <v>565</v>
      </c>
      <c r="E375" s="23">
        <v>1</v>
      </c>
      <c r="F375" s="23" t="s">
        <v>247</v>
      </c>
      <c r="G375" s="25" t="s">
        <v>254</v>
      </c>
      <c r="H375" s="84" t="s">
        <v>1007</v>
      </c>
      <c r="I375" s="84"/>
      <c r="J375" s="114">
        <v>221</v>
      </c>
      <c r="K375" s="36"/>
      <c r="L375" s="18"/>
      <c r="O375" s="17"/>
      <c r="P375" s="17"/>
      <c r="Q375" s="17"/>
      <c r="S375" s="17"/>
      <c r="T375" s="17"/>
      <c r="U375" s="17"/>
      <c r="W375" s="17"/>
      <c r="X375" s="17"/>
      <c r="Y375" s="17"/>
      <c r="AA375" s="17"/>
      <c r="AB375" s="17"/>
      <c r="AC375" s="17"/>
      <c r="AE375" s="17"/>
      <c r="AF375" s="17"/>
      <c r="AG375" s="17"/>
      <c r="AI375" s="17"/>
      <c r="AJ375" s="17"/>
      <c r="AK375" s="17"/>
      <c r="AM375" s="17"/>
      <c r="AN375" s="17"/>
      <c r="AO375" s="17"/>
      <c r="AQ375" s="17"/>
      <c r="AR375" s="17"/>
      <c r="AS375" s="17"/>
      <c r="AU375" s="17"/>
      <c r="AV375" s="17"/>
      <c r="AW375" s="17"/>
      <c r="AY375" s="17"/>
      <c r="AZ375" s="17"/>
      <c r="BA375" s="17"/>
      <c r="BC375" s="17"/>
      <c r="BD375" s="17"/>
      <c r="BE375" s="17"/>
      <c r="BG375" s="17"/>
      <c r="BH375" s="17"/>
      <c r="BI375" s="17"/>
      <c r="BK375" s="17"/>
      <c r="BL375" s="17"/>
      <c r="BM375" s="17"/>
      <c r="BO375" s="17"/>
      <c r="BP375" s="17"/>
      <c r="BQ375" s="17"/>
      <c r="BS375" s="17"/>
      <c r="BT375" s="17"/>
      <c r="BU375" s="17"/>
      <c r="BW375" s="17"/>
      <c r="BX375" s="17"/>
      <c r="BY375" s="17"/>
      <c r="CA375" s="17"/>
      <c r="CB375" s="17"/>
      <c r="CC375" s="17"/>
      <c r="CE375" s="17"/>
      <c r="CF375" s="17"/>
      <c r="CG375" s="17"/>
      <c r="CI375" s="17"/>
      <c r="CJ375" s="17"/>
      <c r="CK375" s="17"/>
      <c r="CM375" s="17"/>
      <c r="CN375" s="17"/>
      <c r="CO375" s="17"/>
      <c r="CQ375" s="17"/>
      <c r="CR375" s="17"/>
      <c r="CS375" s="17"/>
      <c r="CU375" s="17"/>
      <c r="CV375" s="17"/>
      <c r="CW375" s="17"/>
      <c r="CY375" s="17"/>
      <c r="CZ375" s="17"/>
      <c r="DA375" s="17"/>
      <c r="DC375" s="17"/>
      <c r="DD375" s="17"/>
      <c r="DE375" s="17"/>
      <c r="DG375" s="17"/>
      <c r="DH375" s="17"/>
      <c r="DI375" s="17"/>
      <c r="DK375" s="17"/>
      <c r="DL375" s="17"/>
      <c r="DM375" s="17"/>
      <c r="DO375" s="17"/>
      <c r="DP375" s="17"/>
      <c r="DQ375" s="17"/>
      <c r="DS375" s="17"/>
      <c r="DT375" s="17"/>
      <c r="DU375" s="17"/>
      <c r="DW375" s="17"/>
      <c r="DX375" s="17"/>
      <c r="DY375" s="17"/>
      <c r="EA375" s="17"/>
      <c r="EB375" s="17"/>
      <c r="EC375" s="17"/>
      <c r="EE375" s="17"/>
      <c r="EF375" s="17"/>
      <c r="EG375" s="17"/>
      <c r="EI375" s="17"/>
      <c r="EJ375" s="17"/>
      <c r="EK375" s="17"/>
      <c r="EM375" s="17"/>
      <c r="EN375" s="17"/>
      <c r="EO375" s="17"/>
      <c r="EQ375" s="17"/>
      <c r="ER375" s="17"/>
      <c r="ES375" s="17"/>
      <c r="EU375" s="17"/>
      <c r="EV375" s="17"/>
      <c r="EW375" s="17"/>
      <c r="EY375" s="17"/>
      <c r="EZ375" s="17"/>
      <c r="FA375" s="17"/>
      <c r="FC375" s="17"/>
      <c r="FD375" s="17"/>
      <c r="FE375" s="17"/>
      <c r="FG375" s="17"/>
      <c r="FH375" s="17"/>
      <c r="FI375" s="17"/>
      <c r="FK375" s="17"/>
      <c r="FL375" s="17"/>
      <c r="FM375" s="17"/>
      <c r="FO375" s="17"/>
      <c r="FP375" s="17"/>
      <c r="FQ375" s="17"/>
      <c r="FS375" s="17"/>
      <c r="FT375" s="17"/>
      <c r="FU375" s="17"/>
      <c r="FW375" s="17"/>
      <c r="FX375" s="17"/>
      <c r="FY375" s="17"/>
      <c r="GA375" s="17"/>
      <c r="GB375" s="17"/>
      <c r="GC375" s="17"/>
      <c r="GE375" s="17"/>
      <c r="GF375" s="17"/>
      <c r="GG375" s="17"/>
      <c r="GI375" s="17"/>
      <c r="GJ375" s="17"/>
      <c r="GK375" s="17"/>
      <c r="GM375" s="17"/>
      <c r="GN375" s="17"/>
      <c r="GO375" s="17"/>
      <c r="GQ375" s="17"/>
      <c r="GR375" s="17"/>
      <c r="GS375" s="17"/>
      <c r="GU375" s="17"/>
      <c r="GV375" s="17"/>
      <c r="GW375" s="17"/>
      <c r="GY375" s="17"/>
      <c r="GZ375" s="17"/>
      <c r="HA375" s="17"/>
      <c r="HC375" s="17"/>
      <c r="HD375" s="17"/>
      <c r="HE375" s="17"/>
      <c r="HG375" s="17"/>
      <c r="HH375" s="17"/>
      <c r="HI375" s="17"/>
      <c r="HK375" s="17"/>
      <c r="HL375" s="17"/>
      <c r="HM375" s="17"/>
      <c r="HO375" s="17"/>
      <c r="HP375" s="17"/>
      <c r="HQ375" s="17"/>
      <c r="HS375" s="17"/>
      <c r="HT375" s="17"/>
      <c r="HU375" s="17"/>
      <c r="HW375" s="17"/>
      <c r="HX375" s="17"/>
      <c r="HY375" s="17"/>
      <c r="IA375" s="17"/>
      <c r="IB375" s="17"/>
      <c r="IC375" s="17"/>
      <c r="IE375" s="17"/>
      <c r="IF375" s="17"/>
      <c r="IG375" s="17"/>
      <c r="II375" s="17"/>
      <c r="IJ375" s="17"/>
      <c r="IK375" s="17"/>
      <c r="IM375" s="17"/>
      <c r="IN375" s="17"/>
      <c r="IO375" s="17"/>
      <c r="IQ375" s="17"/>
      <c r="IR375" s="17"/>
      <c r="IS375" s="17"/>
    </row>
    <row r="376" spans="1:253" ht="12" customHeight="1" x14ac:dyDescent="0.3">
      <c r="A376" s="42" t="s">
        <v>1920</v>
      </c>
      <c r="B376" s="23">
        <v>1970</v>
      </c>
      <c r="C376" s="93" t="s">
        <v>1661</v>
      </c>
      <c r="D376" s="25" t="s">
        <v>565</v>
      </c>
      <c r="E376" s="23">
        <v>1</v>
      </c>
      <c r="F376" s="23" t="s">
        <v>247</v>
      </c>
      <c r="G376" s="23" t="s">
        <v>254</v>
      </c>
      <c r="H376" s="84" t="s">
        <v>1007</v>
      </c>
      <c r="I376" s="84"/>
      <c r="J376" s="114">
        <v>225</v>
      </c>
      <c r="K376" s="185"/>
      <c r="L376" s="18"/>
      <c r="M376" s="17"/>
    </row>
    <row r="377" spans="1:253" ht="12" customHeight="1" x14ac:dyDescent="0.3">
      <c r="A377" s="42" t="s">
        <v>1921</v>
      </c>
      <c r="B377" s="23">
        <v>1970</v>
      </c>
      <c r="C377" s="49" t="s">
        <v>1661</v>
      </c>
      <c r="D377" s="25" t="s">
        <v>565</v>
      </c>
      <c r="E377" s="23">
        <v>1</v>
      </c>
      <c r="F377" s="23" t="s">
        <v>247</v>
      </c>
      <c r="G377" s="23" t="s">
        <v>254</v>
      </c>
      <c r="H377" s="84" t="s">
        <v>1007</v>
      </c>
      <c r="I377" s="84"/>
      <c r="J377" s="114">
        <v>225</v>
      </c>
      <c r="K377" s="185"/>
      <c r="L377" s="18"/>
      <c r="M377" s="17"/>
    </row>
    <row r="378" spans="1:253" ht="11.4" customHeight="1" x14ac:dyDescent="0.3">
      <c r="A378" s="42" t="s">
        <v>1768</v>
      </c>
      <c r="B378" s="23">
        <v>1967</v>
      </c>
      <c r="C378" s="49" t="s">
        <v>1515</v>
      </c>
      <c r="D378" s="23" t="s">
        <v>522</v>
      </c>
      <c r="E378" s="23">
        <v>1</v>
      </c>
      <c r="F378" s="23" t="s">
        <v>248</v>
      </c>
      <c r="G378" s="23" t="s">
        <v>228</v>
      </c>
      <c r="H378" s="84" t="s">
        <v>730</v>
      </c>
      <c r="I378" s="83"/>
      <c r="J378" s="114">
        <v>63</v>
      </c>
      <c r="K378" s="36"/>
      <c r="L378" s="18"/>
    </row>
    <row r="379" spans="1:253" ht="12" customHeight="1" x14ac:dyDescent="0.3">
      <c r="A379" s="42" t="s">
        <v>1922</v>
      </c>
      <c r="B379" s="23">
        <v>1968</v>
      </c>
      <c r="C379" s="49" t="s">
        <v>1862</v>
      </c>
      <c r="D379" s="25" t="s">
        <v>565</v>
      </c>
      <c r="E379" s="23">
        <v>1</v>
      </c>
      <c r="F379" s="23" t="s">
        <v>247</v>
      </c>
      <c r="G379" s="23" t="s">
        <v>254</v>
      </c>
      <c r="H379" s="84" t="s">
        <v>1007</v>
      </c>
      <c r="I379" s="84"/>
      <c r="J379" s="114">
        <v>225</v>
      </c>
      <c r="K379" s="36"/>
      <c r="L379" s="18"/>
    </row>
    <row r="380" spans="1:253" ht="12" customHeight="1" x14ac:dyDescent="0.3">
      <c r="A380" s="42" t="s">
        <v>1923</v>
      </c>
      <c r="B380" s="23">
        <v>1943</v>
      </c>
      <c r="C380" s="49" t="s">
        <v>1853</v>
      </c>
      <c r="D380" s="23" t="s">
        <v>565</v>
      </c>
      <c r="E380" s="23">
        <v>1</v>
      </c>
      <c r="F380" s="25" t="s">
        <v>248</v>
      </c>
      <c r="G380" s="25" t="s">
        <v>254</v>
      </c>
      <c r="H380" s="84" t="s">
        <v>1007</v>
      </c>
      <c r="I380" s="84"/>
      <c r="J380" s="114">
        <v>217</v>
      </c>
      <c r="K380" s="36"/>
      <c r="L380" s="18"/>
    </row>
    <row r="381" spans="1:253" ht="12" customHeight="1" x14ac:dyDescent="0.3">
      <c r="A381" s="42" t="s">
        <v>656</v>
      </c>
      <c r="B381" s="23">
        <v>1959</v>
      </c>
      <c r="C381" s="49" t="s">
        <v>1862</v>
      </c>
      <c r="D381" s="25" t="s">
        <v>565</v>
      </c>
      <c r="E381" s="23">
        <v>2</v>
      </c>
      <c r="F381" s="23" t="s">
        <v>247</v>
      </c>
      <c r="G381" s="25" t="s">
        <v>254</v>
      </c>
      <c r="H381" s="84" t="s">
        <v>1007</v>
      </c>
      <c r="I381" s="84"/>
      <c r="J381" s="114">
        <v>220</v>
      </c>
      <c r="K381" s="36"/>
      <c r="L381" s="18"/>
    </row>
    <row r="382" spans="1:253" ht="12" customHeight="1" x14ac:dyDescent="0.3">
      <c r="A382" s="42" t="s">
        <v>1925</v>
      </c>
      <c r="B382" s="23">
        <v>1935</v>
      </c>
      <c r="C382" s="49" t="s">
        <v>1661</v>
      </c>
      <c r="D382" s="25" t="s">
        <v>565</v>
      </c>
      <c r="E382" s="23">
        <v>1</v>
      </c>
      <c r="F382" s="23" t="s">
        <v>247</v>
      </c>
      <c r="G382" s="23" t="s">
        <v>228</v>
      </c>
      <c r="H382" s="84" t="s">
        <v>1007</v>
      </c>
      <c r="I382" s="84"/>
      <c r="J382" s="114">
        <v>229</v>
      </c>
      <c r="K382" s="36"/>
      <c r="L382" s="18"/>
    </row>
    <row r="383" spans="1:253" ht="12" customHeight="1" x14ac:dyDescent="0.3">
      <c r="A383" s="42" t="s">
        <v>1767</v>
      </c>
      <c r="B383" s="23">
        <v>1946</v>
      </c>
      <c r="C383" s="49"/>
      <c r="D383" s="25" t="s">
        <v>565</v>
      </c>
      <c r="E383" s="23">
        <v>1</v>
      </c>
      <c r="F383" s="23" t="s">
        <v>247</v>
      </c>
      <c r="G383" s="25" t="s">
        <v>254</v>
      </c>
      <c r="H383" s="84" t="s">
        <v>1007</v>
      </c>
      <c r="I383" s="84"/>
      <c r="J383" s="114">
        <v>222</v>
      </c>
      <c r="K383" s="36"/>
      <c r="L383" s="18"/>
      <c r="O383" s="17"/>
      <c r="P383" s="17"/>
      <c r="Q383" s="17"/>
      <c r="S383" s="17"/>
      <c r="T383" s="17"/>
      <c r="U383" s="17"/>
      <c r="W383" s="17"/>
      <c r="X383" s="17"/>
      <c r="Y383" s="17"/>
      <c r="AA383" s="17"/>
      <c r="AB383" s="17"/>
      <c r="AC383" s="17"/>
      <c r="AE383" s="17"/>
      <c r="AF383" s="17"/>
      <c r="AG383" s="17"/>
      <c r="AI383" s="17"/>
      <c r="AJ383" s="17"/>
      <c r="AK383" s="17"/>
      <c r="AM383" s="17"/>
      <c r="AN383" s="17"/>
      <c r="AO383" s="17"/>
      <c r="AQ383" s="17"/>
      <c r="AR383" s="17"/>
      <c r="AS383" s="17"/>
      <c r="AU383" s="17"/>
      <c r="AV383" s="17"/>
      <c r="AW383" s="17"/>
      <c r="AY383" s="17"/>
      <c r="AZ383" s="17"/>
      <c r="BA383" s="17"/>
      <c r="BC383" s="17"/>
      <c r="BD383" s="17"/>
      <c r="BE383" s="17"/>
      <c r="BG383" s="17"/>
      <c r="BH383" s="17"/>
      <c r="BI383" s="17"/>
      <c r="BK383" s="17"/>
      <c r="BL383" s="17"/>
      <c r="BM383" s="17"/>
      <c r="BO383" s="17"/>
      <c r="BP383" s="17"/>
      <c r="BQ383" s="17"/>
      <c r="BS383" s="17"/>
      <c r="BT383" s="17"/>
      <c r="BU383" s="17"/>
      <c r="BW383" s="17"/>
      <c r="BX383" s="17"/>
      <c r="BY383" s="17"/>
      <c r="CA383" s="17"/>
      <c r="CB383" s="17"/>
      <c r="CC383" s="17"/>
      <c r="CE383" s="17"/>
      <c r="CF383" s="17"/>
      <c r="CG383" s="17"/>
      <c r="CI383" s="17"/>
      <c r="CJ383" s="17"/>
      <c r="CK383" s="17"/>
      <c r="CM383" s="17"/>
      <c r="CN383" s="17"/>
      <c r="CO383" s="17"/>
      <c r="CQ383" s="17"/>
      <c r="CR383" s="17"/>
      <c r="CS383" s="17"/>
      <c r="CU383" s="17"/>
      <c r="CV383" s="17"/>
      <c r="CW383" s="17"/>
      <c r="CY383" s="17"/>
      <c r="CZ383" s="17"/>
      <c r="DA383" s="17"/>
      <c r="DC383" s="17"/>
      <c r="DD383" s="17"/>
      <c r="DE383" s="17"/>
      <c r="DG383" s="17"/>
      <c r="DH383" s="17"/>
      <c r="DI383" s="17"/>
      <c r="DK383" s="17"/>
      <c r="DL383" s="17"/>
      <c r="DM383" s="17"/>
      <c r="DO383" s="17"/>
      <c r="DP383" s="17"/>
      <c r="DQ383" s="17"/>
      <c r="DS383" s="17"/>
      <c r="DT383" s="17"/>
      <c r="DU383" s="17"/>
      <c r="DW383" s="17"/>
      <c r="DX383" s="17"/>
      <c r="DY383" s="17"/>
      <c r="EA383" s="17"/>
      <c r="EB383" s="17"/>
      <c r="EC383" s="17"/>
      <c r="EE383" s="17"/>
      <c r="EF383" s="17"/>
      <c r="EG383" s="17"/>
      <c r="EI383" s="17"/>
      <c r="EJ383" s="17"/>
      <c r="EK383" s="17"/>
      <c r="EM383" s="17"/>
      <c r="EN383" s="17"/>
      <c r="EO383" s="17"/>
      <c r="EQ383" s="17"/>
      <c r="ER383" s="17"/>
      <c r="ES383" s="17"/>
      <c r="EU383" s="17"/>
      <c r="EV383" s="17"/>
      <c r="EW383" s="17"/>
      <c r="EY383" s="17"/>
      <c r="EZ383" s="17"/>
      <c r="FA383" s="17"/>
      <c r="FC383" s="17"/>
      <c r="FD383" s="17"/>
      <c r="FE383" s="17"/>
      <c r="FG383" s="17"/>
      <c r="FH383" s="17"/>
      <c r="FI383" s="17"/>
      <c r="FK383" s="17"/>
      <c r="FL383" s="17"/>
      <c r="FM383" s="17"/>
      <c r="FO383" s="17"/>
      <c r="FP383" s="17"/>
      <c r="FQ383" s="17"/>
      <c r="FS383" s="17"/>
      <c r="FT383" s="17"/>
      <c r="FU383" s="17"/>
      <c r="FW383" s="17"/>
      <c r="FX383" s="17"/>
      <c r="FY383" s="17"/>
      <c r="GA383" s="17"/>
      <c r="GB383" s="17"/>
      <c r="GC383" s="17"/>
      <c r="GE383" s="17"/>
      <c r="GF383" s="17"/>
      <c r="GG383" s="17"/>
      <c r="GI383" s="17"/>
      <c r="GJ383" s="17"/>
      <c r="GK383" s="17"/>
      <c r="GM383" s="17"/>
      <c r="GN383" s="17"/>
      <c r="GO383" s="17"/>
      <c r="GQ383" s="17"/>
      <c r="GR383" s="17"/>
      <c r="GS383" s="17"/>
      <c r="GU383" s="17"/>
      <c r="GV383" s="17"/>
      <c r="GW383" s="17"/>
      <c r="GY383" s="17"/>
      <c r="GZ383" s="17"/>
      <c r="HA383" s="17"/>
      <c r="HC383" s="17"/>
      <c r="HD383" s="17"/>
      <c r="HE383" s="17"/>
      <c r="HG383" s="17"/>
      <c r="HH383" s="17"/>
      <c r="HI383" s="17"/>
      <c r="HK383" s="17"/>
      <c r="HL383" s="17"/>
      <c r="HM383" s="17"/>
      <c r="HO383" s="17"/>
      <c r="HP383" s="17"/>
      <c r="HQ383" s="17"/>
      <c r="HS383" s="17"/>
      <c r="HT383" s="17"/>
      <c r="HU383" s="17"/>
      <c r="HW383" s="17"/>
      <c r="HX383" s="17"/>
      <c r="HY383" s="17"/>
      <c r="IA383" s="17"/>
      <c r="IB383" s="17"/>
      <c r="IC383" s="17"/>
      <c r="IE383" s="17"/>
      <c r="IF383" s="17"/>
      <c r="IG383" s="17"/>
      <c r="II383" s="17"/>
      <c r="IJ383" s="17"/>
      <c r="IK383" s="17"/>
      <c r="IM383" s="17"/>
      <c r="IN383" s="17"/>
      <c r="IO383" s="17"/>
      <c r="IQ383" s="17"/>
      <c r="IR383" s="17"/>
      <c r="IS383" s="17"/>
    </row>
    <row r="384" spans="1:253" ht="12" customHeight="1" x14ac:dyDescent="0.3">
      <c r="A384" s="42" t="s">
        <v>1766</v>
      </c>
      <c r="B384" s="24">
        <v>1938</v>
      </c>
      <c r="C384" s="50" t="s">
        <v>1661</v>
      </c>
      <c r="D384" s="186" t="s">
        <v>565</v>
      </c>
      <c r="E384" s="24">
        <v>1</v>
      </c>
      <c r="F384" s="24" t="s">
        <v>247</v>
      </c>
      <c r="G384" s="24" t="s">
        <v>228</v>
      </c>
      <c r="H384" s="100" t="s">
        <v>1007</v>
      </c>
      <c r="I384" s="100"/>
      <c r="J384" s="114">
        <v>233</v>
      </c>
      <c r="K384" s="140"/>
      <c r="L384" s="18"/>
      <c r="M384" s="17"/>
    </row>
    <row r="385" spans="1:253" ht="12" customHeight="1" x14ac:dyDescent="0.3">
      <c r="A385" s="42" t="s">
        <v>1926</v>
      </c>
      <c r="B385" s="23">
        <v>1982</v>
      </c>
      <c r="C385" s="49"/>
      <c r="D385" s="25" t="s">
        <v>568</v>
      </c>
      <c r="E385" s="23">
        <v>1</v>
      </c>
      <c r="F385" s="23" t="s">
        <v>247</v>
      </c>
      <c r="G385" s="23" t="s">
        <v>228</v>
      </c>
      <c r="H385" s="84" t="s">
        <v>516</v>
      </c>
      <c r="I385" s="84">
        <v>2</v>
      </c>
      <c r="J385" s="115"/>
      <c r="K385" s="36"/>
      <c r="L385" s="18"/>
    </row>
    <row r="386" spans="1:253" ht="12" customHeight="1" x14ac:dyDescent="0.3">
      <c r="A386" s="42" t="s">
        <v>1927</v>
      </c>
      <c r="B386" s="23">
        <v>1982</v>
      </c>
      <c r="C386" s="49"/>
      <c r="D386" s="25" t="s">
        <v>568</v>
      </c>
      <c r="E386" s="23">
        <v>1</v>
      </c>
      <c r="F386" s="23" t="s">
        <v>247</v>
      </c>
      <c r="G386" s="23" t="s">
        <v>228</v>
      </c>
      <c r="H386" s="84" t="s">
        <v>516</v>
      </c>
      <c r="I386" s="84">
        <v>2</v>
      </c>
      <c r="J386" s="115"/>
      <c r="K386" s="36"/>
      <c r="L386" s="18"/>
    </row>
    <row r="387" spans="1:253" ht="12" customHeight="1" x14ac:dyDescent="0.3">
      <c r="A387" s="42" t="s">
        <v>1765</v>
      </c>
      <c r="B387" s="23">
        <v>1938</v>
      </c>
      <c r="C387" s="49" t="s">
        <v>1661</v>
      </c>
      <c r="D387" s="25" t="s">
        <v>565</v>
      </c>
      <c r="E387" s="23">
        <v>1</v>
      </c>
      <c r="F387" s="23" t="s">
        <v>247</v>
      </c>
      <c r="G387" s="23" t="s">
        <v>228</v>
      </c>
      <c r="H387" s="84" t="s">
        <v>1007</v>
      </c>
      <c r="I387" s="84"/>
      <c r="J387" s="114">
        <v>226</v>
      </c>
      <c r="K387" s="36"/>
      <c r="L387" s="18"/>
    </row>
    <row r="388" spans="1:253" ht="12" customHeight="1" x14ac:dyDescent="0.3">
      <c r="A388" s="42" t="s">
        <v>1911</v>
      </c>
      <c r="B388" s="23">
        <v>1955</v>
      </c>
      <c r="C388" s="49" t="s">
        <v>1847</v>
      </c>
      <c r="D388" s="25" t="s">
        <v>565</v>
      </c>
      <c r="E388" s="23">
        <v>2</v>
      </c>
      <c r="F388" s="23" t="s">
        <v>247</v>
      </c>
      <c r="G388" s="25" t="s">
        <v>254</v>
      </c>
      <c r="H388" s="84" t="s">
        <v>1007</v>
      </c>
      <c r="I388" s="84"/>
      <c r="J388" s="114">
        <v>214</v>
      </c>
      <c r="K388" s="40"/>
      <c r="L388" s="18"/>
    </row>
    <row r="389" spans="1:253" ht="12" customHeight="1" x14ac:dyDescent="0.3">
      <c r="A389" s="42" t="s">
        <v>1844</v>
      </c>
      <c r="B389" s="23">
        <v>1955</v>
      </c>
      <c r="C389" s="49" t="s">
        <v>1661</v>
      </c>
      <c r="D389" s="25" t="s">
        <v>565</v>
      </c>
      <c r="E389" s="23">
        <v>1</v>
      </c>
      <c r="F389" s="23" t="s">
        <v>247</v>
      </c>
      <c r="G389" s="25" t="s">
        <v>254</v>
      </c>
      <c r="H389" s="84" t="s">
        <v>1007</v>
      </c>
      <c r="I389" s="84"/>
      <c r="J389" s="114">
        <v>221</v>
      </c>
      <c r="K389" s="41"/>
      <c r="L389" s="18"/>
    </row>
    <row r="390" spans="1:253" ht="12" customHeight="1" x14ac:dyDescent="0.3">
      <c r="A390" s="42" t="s">
        <v>1883</v>
      </c>
      <c r="B390" s="24">
        <v>1963</v>
      </c>
      <c r="C390" s="50" t="s">
        <v>1884</v>
      </c>
      <c r="D390" s="186" t="s">
        <v>565</v>
      </c>
      <c r="E390" s="24">
        <v>2</v>
      </c>
      <c r="F390" s="24" t="s">
        <v>247</v>
      </c>
      <c r="G390" s="24" t="s">
        <v>228</v>
      </c>
      <c r="H390" s="100" t="s">
        <v>1007</v>
      </c>
      <c r="I390" s="100"/>
      <c r="J390" s="114">
        <v>230</v>
      </c>
      <c r="K390" s="140"/>
      <c r="L390" s="18"/>
    </row>
    <row r="391" spans="1:253" ht="12" customHeight="1" x14ac:dyDescent="0.3">
      <c r="A391" s="42" t="s">
        <v>1764</v>
      </c>
      <c r="B391" s="23">
        <v>1951</v>
      </c>
      <c r="C391" s="49" t="s">
        <v>1884</v>
      </c>
      <c r="D391" s="25" t="s">
        <v>565</v>
      </c>
      <c r="E391" s="23">
        <v>2</v>
      </c>
      <c r="F391" s="23" t="s">
        <v>247</v>
      </c>
      <c r="G391" s="23" t="s">
        <v>254</v>
      </c>
      <c r="H391" s="84" t="s">
        <v>1007</v>
      </c>
      <c r="I391" s="84"/>
      <c r="J391" s="114">
        <v>236</v>
      </c>
      <c r="K391" s="36"/>
      <c r="L391" s="18"/>
    </row>
    <row r="392" spans="1:253" ht="12" customHeight="1" x14ac:dyDescent="0.3">
      <c r="A392" s="42" t="s">
        <v>1764</v>
      </c>
      <c r="B392" s="23">
        <v>1951</v>
      </c>
      <c r="C392" s="49" t="s">
        <v>1661</v>
      </c>
      <c r="D392" s="25" t="s">
        <v>565</v>
      </c>
      <c r="E392" s="23">
        <v>2</v>
      </c>
      <c r="F392" s="23" t="s">
        <v>247</v>
      </c>
      <c r="G392" s="23" t="s">
        <v>254</v>
      </c>
      <c r="H392" s="84" t="s">
        <v>1007</v>
      </c>
      <c r="I392" s="84"/>
      <c r="J392" s="114">
        <v>238</v>
      </c>
      <c r="K392" s="36"/>
      <c r="L392" s="18"/>
    </row>
    <row r="393" spans="1:253" ht="12" customHeight="1" x14ac:dyDescent="0.3">
      <c r="A393" s="42" t="s">
        <v>1928</v>
      </c>
      <c r="B393" s="23">
        <v>1980</v>
      </c>
      <c r="C393" s="49" t="s">
        <v>1204</v>
      </c>
      <c r="D393" s="23" t="s">
        <v>548</v>
      </c>
      <c r="E393" s="23">
        <v>1</v>
      </c>
      <c r="F393" s="23" t="s">
        <v>248</v>
      </c>
      <c r="G393" s="23" t="s">
        <v>228</v>
      </c>
      <c r="H393" s="84" t="s">
        <v>730</v>
      </c>
      <c r="I393" s="83"/>
      <c r="J393" s="114">
        <v>62</v>
      </c>
      <c r="K393" s="36"/>
      <c r="L393" s="18"/>
    </row>
    <row r="394" spans="1:253" ht="12" customHeight="1" x14ac:dyDescent="0.3">
      <c r="A394" s="42" t="s">
        <v>1763</v>
      </c>
      <c r="B394" s="31" t="s">
        <v>607</v>
      </c>
      <c r="C394" s="49" t="s">
        <v>512</v>
      </c>
      <c r="D394" s="24" t="s">
        <v>575</v>
      </c>
      <c r="E394" s="31">
        <v>1</v>
      </c>
      <c r="F394" s="23" t="s">
        <v>247</v>
      </c>
      <c r="G394" s="23" t="s">
        <v>566</v>
      </c>
      <c r="H394" s="99" t="s">
        <v>485</v>
      </c>
      <c r="I394" s="31"/>
      <c r="J394" s="221">
        <v>35</v>
      </c>
      <c r="K394" s="36"/>
      <c r="L394" s="18"/>
    </row>
    <row r="395" spans="1:253" ht="12" customHeight="1" x14ac:dyDescent="0.3">
      <c r="A395" s="42" t="s">
        <v>1762</v>
      </c>
      <c r="B395" s="31" t="s">
        <v>607</v>
      </c>
      <c r="C395" s="49" t="s">
        <v>512</v>
      </c>
      <c r="D395" s="24" t="s">
        <v>575</v>
      </c>
      <c r="E395" s="31">
        <v>1</v>
      </c>
      <c r="F395" s="23" t="s">
        <v>247</v>
      </c>
      <c r="G395" s="23" t="s">
        <v>566</v>
      </c>
      <c r="H395" s="84" t="s">
        <v>730</v>
      </c>
      <c r="I395" s="31"/>
      <c r="J395" s="221">
        <v>102</v>
      </c>
      <c r="K395" s="36"/>
      <c r="L395" s="18"/>
      <c r="P395" s="17"/>
    </row>
    <row r="396" spans="1:253" ht="12" customHeight="1" x14ac:dyDescent="0.3">
      <c r="A396" s="42" t="s">
        <v>1800</v>
      </c>
      <c r="B396" s="23">
        <v>1976</v>
      </c>
      <c r="C396" s="49"/>
      <c r="D396" s="25" t="s">
        <v>568</v>
      </c>
      <c r="E396" s="23"/>
      <c r="F396" s="25" t="s">
        <v>248</v>
      </c>
      <c r="G396" s="23" t="s">
        <v>951</v>
      </c>
      <c r="H396" s="99" t="s">
        <v>516</v>
      </c>
      <c r="I396" s="99">
        <v>3</v>
      </c>
      <c r="J396" s="115"/>
      <c r="K396" s="36"/>
      <c r="L396" s="20"/>
    </row>
    <row r="397" spans="1:253" ht="12" customHeight="1" x14ac:dyDescent="0.3">
      <c r="A397" s="42" t="s">
        <v>1497</v>
      </c>
      <c r="B397" s="23">
        <v>1969</v>
      </c>
      <c r="C397" s="49"/>
      <c r="D397" s="23" t="s">
        <v>565</v>
      </c>
      <c r="E397" s="23">
        <v>1</v>
      </c>
      <c r="F397" s="25" t="s">
        <v>248</v>
      </c>
      <c r="G397" s="24" t="s">
        <v>951</v>
      </c>
      <c r="H397" s="84" t="s">
        <v>1007</v>
      </c>
      <c r="I397" s="84"/>
      <c r="J397" s="114">
        <v>225</v>
      </c>
      <c r="K397" s="36"/>
    </row>
    <row r="398" spans="1:253" ht="12" customHeight="1" x14ac:dyDescent="0.3">
      <c r="A398" s="42" t="s">
        <v>1498</v>
      </c>
      <c r="B398" s="23">
        <v>1989</v>
      </c>
      <c r="C398" s="49"/>
      <c r="D398" s="23" t="s">
        <v>565</v>
      </c>
      <c r="E398" s="23">
        <v>1</v>
      </c>
      <c r="F398" s="23" t="s">
        <v>248</v>
      </c>
      <c r="G398" s="23" t="s">
        <v>252</v>
      </c>
      <c r="H398" s="84" t="s">
        <v>139</v>
      </c>
      <c r="I398" s="23"/>
      <c r="J398" s="114">
        <v>188</v>
      </c>
      <c r="K398" s="36"/>
      <c r="L398" s="18"/>
      <c r="O398" s="17"/>
      <c r="P398" s="17"/>
      <c r="Q398" s="17"/>
      <c r="S398" s="17"/>
      <c r="T398" s="17"/>
      <c r="U398" s="17"/>
      <c r="W398" s="17"/>
      <c r="X398" s="17"/>
      <c r="Y398" s="17"/>
      <c r="AA398" s="17"/>
      <c r="AB398" s="17"/>
      <c r="AC398" s="17"/>
      <c r="AE398" s="17"/>
      <c r="AF398" s="17"/>
      <c r="AG398" s="17"/>
      <c r="AI398" s="17"/>
      <c r="AJ398" s="17"/>
      <c r="AK398" s="17"/>
      <c r="AM398" s="17"/>
      <c r="AN398" s="17"/>
      <c r="AO398" s="17"/>
      <c r="AQ398" s="17"/>
      <c r="AR398" s="17"/>
      <c r="AS398" s="17"/>
      <c r="AU398" s="17"/>
      <c r="AV398" s="17"/>
      <c r="AW398" s="17"/>
      <c r="AY398" s="17"/>
      <c r="AZ398" s="17"/>
      <c r="BA398" s="17"/>
      <c r="BC398" s="17"/>
      <c r="BD398" s="17"/>
      <c r="BE398" s="17"/>
      <c r="BG398" s="17"/>
      <c r="BH398" s="17"/>
      <c r="BI398" s="17"/>
      <c r="BK398" s="17"/>
      <c r="BL398" s="17"/>
      <c r="BM398" s="17"/>
      <c r="BO398" s="17"/>
      <c r="BP398" s="17"/>
      <c r="BQ398" s="17"/>
      <c r="BS398" s="17"/>
      <c r="BT398" s="17"/>
      <c r="BU398" s="17"/>
      <c r="BW398" s="17"/>
      <c r="BX398" s="17"/>
      <c r="BY398" s="17"/>
      <c r="CA398" s="17"/>
      <c r="CB398" s="17"/>
      <c r="CC398" s="17"/>
      <c r="CE398" s="17"/>
      <c r="CF398" s="17"/>
      <c r="CG398" s="17"/>
      <c r="CI398" s="17"/>
      <c r="CJ398" s="17"/>
      <c r="CK398" s="17"/>
      <c r="CM398" s="17"/>
      <c r="CN398" s="17"/>
      <c r="CO398" s="17"/>
      <c r="CQ398" s="17"/>
      <c r="CR398" s="17"/>
      <c r="CS398" s="17"/>
      <c r="CU398" s="17"/>
      <c r="CV398" s="17"/>
      <c r="CW398" s="17"/>
      <c r="CY398" s="17"/>
      <c r="CZ398" s="17"/>
      <c r="DA398" s="17"/>
      <c r="DC398" s="17"/>
      <c r="DD398" s="17"/>
      <c r="DE398" s="17"/>
      <c r="DG398" s="17"/>
      <c r="DH398" s="17"/>
      <c r="DI398" s="17"/>
      <c r="DK398" s="17"/>
      <c r="DL398" s="17"/>
      <c r="DM398" s="17"/>
      <c r="DO398" s="17"/>
      <c r="DP398" s="17"/>
      <c r="DQ398" s="17"/>
      <c r="DS398" s="17"/>
      <c r="DT398" s="17"/>
      <c r="DU398" s="17"/>
      <c r="DW398" s="17"/>
      <c r="DX398" s="17"/>
      <c r="DY398" s="17"/>
      <c r="EA398" s="17"/>
      <c r="EB398" s="17"/>
      <c r="EC398" s="17"/>
      <c r="EE398" s="17"/>
      <c r="EF398" s="17"/>
      <c r="EG398" s="17"/>
      <c r="EI398" s="17"/>
      <c r="EJ398" s="17"/>
      <c r="EK398" s="17"/>
      <c r="EM398" s="17"/>
      <c r="EN398" s="17"/>
      <c r="EO398" s="17"/>
      <c r="EQ398" s="17"/>
      <c r="ER398" s="17"/>
      <c r="ES398" s="17"/>
      <c r="EU398" s="17"/>
      <c r="EV398" s="17"/>
      <c r="EW398" s="17"/>
      <c r="EY398" s="17"/>
      <c r="EZ398" s="17"/>
      <c r="FA398" s="17"/>
      <c r="FC398" s="17"/>
      <c r="FD398" s="17"/>
      <c r="FE398" s="17"/>
      <c r="FG398" s="17"/>
      <c r="FH398" s="17"/>
      <c r="FI398" s="17"/>
      <c r="FK398" s="17"/>
      <c r="FL398" s="17"/>
      <c r="FM398" s="17"/>
      <c r="FO398" s="17"/>
      <c r="FP398" s="17"/>
      <c r="FQ398" s="17"/>
      <c r="FS398" s="17"/>
      <c r="FT398" s="17"/>
      <c r="FU398" s="17"/>
      <c r="FW398" s="17"/>
      <c r="FX398" s="17"/>
      <c r="FY398" s="17"/>
      <c r="GA398" s="17"/>
      <c r="GB398" s="17"/>
      <c r="GC398" s="17"/>
      <c r="GE398" s="17"/>
      <c r="GF398" s="17"/>
      <c r="GG398" s="17"/>
      <c r="GI398" s="17"/>
      <c r="GJ398" s="17"/>
      <c r="GK398" s="17"/>
      <c r="GM398" s="17"/>
      <c r="GN398" s="17"/>
      <c r="GO398" s="17"/>
      <c r="GQ398" s="17"/>
      <c r="GR398" s="17"/>
      <c r="GS398" s="17"/>
      <c r="GU398" s="17"/>
      <c r="GV398" s="17"/>
      <c r="GW398" s="17"/>
      <c r="GY398" s="17"/>
      <c r="GZ398" s="17"/>
      <c r="HA398" s="17"/>
      <c r="HC398" s="17"/>
      <c r="HD398" s="17"/>
      <c r="HE398" s="17"/>
      <c r="HG398" s="17"/>
      <c r="HH398" s="17"/>
      <c r="HI398" s="17"/>
      <c r="HK398" s="17"/>
      <c r="HL398" s="17"/>
      <c r="HM398" s="17"/>
      <c r="HO398" s="17"/>
      <c r="HP398" s="17"/>
      <c r="HQ398" s="17"/>
      <c r="HS398" s="17"/>
      <c r="HT398" s="17"/>
      <c r="HU398" s="17"/>
      <c r="HW398" s="17"/>
      <c r="HX398" s="17"/>
      <c r="HY398" s="17"/>
      <c r="IA398" s="17"/>
      <c r="IB398" s="17"/>
      <c r="IC398" s="17"/>
      <c r="IE398" s="17"/>
      <c r="IF398" s="17"/>
      <c r="IG398" s="17"/>
      <c r="II398" s="17"/>
      <c r="IJ398" s="17"/>
      <c r="IK398" s="17"/>
      <c r="IM398" s="17"/>
      <c r="IN398" s="17"/>
      <c r="IO398" s="17"/>
      <c r="IQ398" s="17"/>
      <c r="IR398" s="17"/>
      <c r="IS398" s="17"/>
    </row>
    <row r="399" spans="1:253" ht="12" customHeight="1" x14ac:dyDescent="0.3">
      <c r="A399" s="42" t="s">
        <v>1499</v>
      </c>
      <c r="B399" s="23">
        <v>1994</v>
      </c>
      <c r="C399" s="49" t="s">
        <v>857</v>
      </c>
      <c r="D399" s="23" t="s">
        <v>568</v>
      </c>
      <c r="E399" s="23">
        <v>1</v>
      </c>
      <c r="F399" s="23" t="s">
        <v>247</v>
      </c>
      <c r="G399" s="23" t="s">
        <v>951</v>
      </c>
      <c r="H399" s="84" t="s">
        <v>516</v>
      </c>
      <c r="I399" s="84">
        <v>2</v>
      </c>
      <c r="J399" s="115"/>
      <c r="K399" s="36"/>
      <c r="L399" s="18"/>
      <c r="O399" s="17"/>
      <c r="P399" s="17"/>
      <c r="Q399" s="17"/>
      <c r="S399" s="17"/>
      <c r="T399" s="17"/>
      <c r="U399" s="17"/>
      <c r="W399" s="17"/>
      <c r="X399" s="17"/>
      <c r="Y399" s="17"/>
      <c r="AA399" s="17"/>
      <c r="AB399" s="17"/>
      <c r="AC399" s="17"/>
      <c r="AE399" s="17"/>
      <c r="AF399" s="17"/>
      <c r="AG399" s="17"/>
      <c r="AI399" s="17"/>
      <c r="AJ399" s="17"/>
      <c r="AK399" s="17"/>
      <c r="AM399" s="17"/>
      <c r="AN399" s="17"/>
      <c r="AO399" s="17"/>
      <c r="AQ399" s="17"/>
      <c r="AR399" s="17"/>
      <c r="AS399" s="17"/>
      <c r="AU399" s="17"/>
      <c r="AV399" s="17"/>
      <c r="AW399" s="17"/>
      <c r="AY399" s="17"/>
      <c r="AZ399" s="17"/>
      <c r="BA399" s="17"/>
      <c r="BC399" s="17"/>
      <c r="BD399" s="17"/>
      <c r="BE399" s="17"/>
      <c r="BG399" s="17"/>
      <c r="BH399" s="17"/>
      <c r="BI399" s="17"/>
      <c r="BK399" s="17"/>
      <c r="BL399" s="17"/>
      <c r="BM399" s="17"/>
      <c r="BO399" s="17"/>
      <c r="BP399" s="17"/>
      <c r="BQ399" s="17"/>
      <c r="BS399" s="17"/>
      <c r="BT399" s="17"/>
      <c r="BU399" s="17"/>
      <c r="BW399" s="17"/>
      <c r="BX399" s="17"/>
      <c r="BY399" s="17"/>
      <c r="CA399" s="17"/>
      <c r="CB399" s="17"/>
      <c r="CC399" s="17"/>
      <c r="CE399" s="17"/>
      <c r="CF399" s="17"/>
      <c r="CG399" s="17"/>
      <c r="CI399" s="17"/>
      <c r="CJ399" s="17"/>
      <c r="CK399" s="17"/>
      <c r="CM399" s="17"/>
      <c r="CN399" s="17"/>
      <c r="CO399" s="17"/>
      <c r="CQ399" s="17"/>
      <c r="CR399" s="17"/>
      <c r="CS399" s="17"/>
      <c r="CU399" s="17"/>
      <c r="CV399" s="17"/>
      <c r="CW399" s="17"/>
      <c r="CY399" s="17"/>
      <c r="CZ399" s="17"/>
      <c r="DA399" s="17"/>
      <c r="DC399" s="17"/>
      <c r="DD399" s="17"/>
      <c r="DE399" s="17"/>
      <c r="DG399" s="17"/>
      <c r="DH399" s="17"/>
      <c r="DI399" s="17"/>
      <c r="DK399" s="17"/>
      <c r="DL399" s="17"/>
      <c r="DM399" s="17"/>
      <c r="DO399" s="17"/>
      <c r="DP399" s="17"/>
      <c r="DQ399" s="17"/>
      <c r="DS399" s="17"/>
      <c r="DT399" s="17"/>
      <c r="DU399" s="17"/>
      <c r="DW399" s="17"/>
      <c r="DX399" s="17"/>
      <c r="DY399" s="17"/>
      <c r="EA399" s="17"/>
      <c r="EB399" s="17"/>
      <c r="EC399" s="17"/>
      <c r="EE399" s="17"/>
      <c r="EF399" s="17"/>
      <c r="EG399" s="17"/>
      <c r="EI399" s="17"/>
      <c r="EJ399" s="17"/>
      <c r="EK399" s="17"/>
      <c r="EM399" s="17"/>
      <c r="EN399" s="17"/>
      <c r="EO399" s="17"/>
      <c r="EQ399" s="17"/>
      <c r="ER399" s="17"/>
      <c r="ES399" s="17"/>
      <c r="EU399" s="17"/>
      <c r="EV399" s="17"/>
      <c r="EW399" s="17"/>
      <c r="EY399" s="17"/>
      <c r="EZ399" s="17"/>
      <c r="FA399" s="17"/>
      <c r="FC399" s="17"/>
      <c r="FD399" s="17"/>
      <c r="FE399" s="17"/>
      <c r="FG399" s="17"/>
      <c r="FH399" s="17"/>
      <c r="FI399" s="17"/>
      <c r="FK399" s="17"/>
      <c r="FL399" s="17"/>
      <c r="FM399" s="17"/>
      <c r="FO399" s="17"/>
      <c r="FP399" s="17"/>
      <c r="FQ399" s="17"/>
      <c r="FS399" s="17"/>
      <c r="FT399" s="17"/>
      <c r="FU399" s="17"/>
      <c r="FW399" s="17"/>
      <c r="FX399" s="17"/>
      <c r="FY399" s="17"/>
      <c r="GA399" s="17"/>
      <c r="GB399" s="17"/>
      <c r="GC399" s="17"/>
      <c r="GE399" s="17"/>
      <c r="GF399" s="17"/>
      <c r="GG399" s="17"/>
      <c r="GI399" s="17"/>
      <c r="GJ399" s="17"/>
      <c r="GK399" s="17"/>
      <c r="GM399" s="17"/>
      <c r="GN399" s="17"/>
      <c r="GO399" s="17"/>
      <c r="GQ399" s="17"/>
      <c r="GR399" s="17"/>
      <c r="GS399" s="17"/>
      <c r="GU399" s="17"/>
      <c r="GV399" s="17"/>
      <c r="GW399" s="17"/>
      <c r="GY399" s="17"/>
      <c r="GZ399" s="17"/>
      <c r="HA399" s="17"/>
      <c r="HC399" s="17"/>
      <c r="HD399" s="17"/>
      <c r="HE399" s="17"/>
      <c r="HG399" s="17"/>
      <c r="HH399" s="17"/>
      <c r="HI399" s="17"/>
      <c r="HK399" s="17"/>
      <c r="HL399" s="17"/>
      <c r="HM399" s="17"/>
      <c r="HO399" s="17"/>
      <c r="HP399" s="17"/>
      <c r="HQ399" s="17"/>
      <c r="HS399" s="17"/>
      <c r="HT399" s="17"/>
      <c r="HU399" s="17"/>
      <c r="HW399" s="17"/>
      <c r="HX399" s="17"/>
      <c r="HY399" s="17"/>
      <c r="IA399" s="17"/>
      <c r="IB399" s="17"/>
      <c r="IC399" s="17"/>
      <c r="IE399" s="17"/>
      <c r="IF399" s="17"/>
      <c r="IG399" s="17"/>
      <c r="II399" s="17"/>
      <c r="IJ399" s="17"/>
      <c r="IK399" s="17"/>
      <c r="IM399" s="17"/>
      <c r="IN399" s="17"/>
      <c r="IO399" s="17"/>
      <c r="IQ399" s="17"/>
      <c r="IR399" s="17"/>
      <c r="IS399" s="17"/>
    </row>
    <row r="400" spans="1:253" ht="12" customHeight="1" x14ac:dyDescent="0.3">
      <c r="A400" s="42" t="s">
        <v>1912</v>
      </c>
      <c r="B400" s="23">
        <v>1959</v>
      </c>
      <c r="C400" s="49" t="s">
        <v>1661</v>
      </c>
      <c r="D400" s="25" t="s">
        <v>565</v>
      </c>
      <c r="E400" s="23">
        <v>3</v>
      </c>
      <c r="F400" s="23" t="s">
        <v>247</v>
      </c>
      <c r="G400" s="25" t="s">
        <v>254</v>
      </c>
      <c r="H400" s="84" t="s">
        <v>1007</v>
      </c>
      <c r="I400" s="84"/>
      <c r="J400" s="114">
        <v>212</v>
      </c>
      <c r="K400" s="36"/>
      <c r="L400" s="18"/>
      <c r="O400" s="17"/>
      <c r="P400" s="17"/>
      <c r="Q400" s="17"/>
      <c r="S400" s="17"/>
      <c r="T400" s="17"/>
      <c r="U400" s="17"/>
      <c r="W400" s="17"/>
      <c r="X400" s="17"/>
      <c r="Y400" s="17"/>
      <c r="AA400" s="17"/>
      <c r="AB400" s="17"/>
      <c r="AC400" s="17"/>
      <c r="AE400" s="17"/>
      <c r="AF400" s="17"/>
      <c r="AG400" s="17"/>
      <c r="AI400" s="17"/>
      <c r="AJ400" s="17"/>
      <c r="AK400" s="17"/>
      <c r="AM400" s="17"/>
      <c r="AN400" s="17"/>
      <c r="AO400" s="17"/>
      <c r="AQ400" s="17"/>
      <c r="AR400" s="17"/>
      <c r="AS400" s="17"/>
      <c r="AU400" s="17"/>
      <c r="AV400" s="17"/>
      <c r="AW400" s="17"/>
      <c r="AY400" s="17"/>
      <c r="AZ400" s="17"/>
      <c r="BA400" s="17"/>
      <c r="BC400" s="17"/>
      <c r="BD400" s="17"/>
      <c r="BE400" s="17"/>
      <c r="BG400" s="17"/>
      <c r="BH400" s="17"/>
      <c r="BI400" s="17"/>
      <c r="BK400" s="17"/>
      <c r="BL400" s="17"/>
      <c r="BM400" s="17"/>
      <c r="BO400" s="17"/>
      <c r="BP400" s="17"/>
      <c r="BQ400" s="17"/>
      <c r="BS400" s="17"/>
      <c r="BT400" s="17"/>
      <c r="BU400" s="17"/>
      <c r="BW400" s="17"/>
      <c r="BX400" s="17"/>
      <c r="BY400" s="17"/>
      <c r="CA400" s="17"/>
      <c r="CB400" s="17"/>
      <c r="CC400" s="17"/>
      <c r="CE400" s="17"/>
      <c r="CF400" s="17"/>
      <c r="CG400" s="17"/>
      <c r="CI400" s="17"/>
      <c r="CJ400" s="17"/>
      <c r="CK400" s="17"/>
      <c r="CM400" s="17"/>
      <c r="CN400" s="17"/>
      <c r="CO400" s="17"/>
      <c r="CQ400" s="17"/>
      <c r="CR400" s="17"/>
      <c r="CS400" s="17"/>
      <c r="CU400" s="17"/>
      <c r="CV400" s="17"/>
      <c r="CW400" s="17"/>
      <c r="CY400" s="17"/>
      <c r="CZ400" s="17"/>
      <c r="DA400" s="17"/>
      <c r="DC400" s="17"/>
      <c r="DD400" s="17"/>
      <c r="DE400" s="17"/>
      <c r="DG400" s="17"/>
      <c r="DH400" s="17"/>
      <c r="DI400" s="17"/>
      <c r="DK400" s="17"/>
      <c r="DL400" s="17"/>
      <c r="DM400" s="17"/>
      <c r="DO400" s="17"/>
      <c r="DP400" s="17"/>
      <c r="DQ400" s="17"/>
      <c r="DS400" s="17"/>
      <c r="DT400" s="17"/>
      <c r="DU400" s="17"/>
      <c r="DW400" s="17"/>
      <c r="DX400" s="17"/>
      <c r="DY400" s="17"/>
      <c r="EA400" s="17"/>
      <c r="EB400" s="17"/>
      <c r="EC400" s="17"/>
      <c r="EE400" s="17"/>
      <c r="EF400" s="17"/>
      <c r="EG400" s="17"/>
      <c r="EI400" s="17"/>
      <c r="EJ400" s="17"/>
      <c r="EK400" s="17"/>
      <c r="EM400" s="17"/>
      <c r="EN400" s="17"/>
      <c r="EO400" s="17"/>
      <c r="EQ400" s="17"/>
      <c r="ER400" s="17"/>
      <c r="ES400" s="17"/>
      <c r="EU400" s="17"/>
      <c r="EV400" s="17"/>
      <c r="EW400" s="17"/>
      <c r="EY400" s="17"/>
      <c r="EZ400" s="17"/>
      <c r="FA400" s="17"/>
      <c r="FC400" s="17"/>
      <c r="FD400" s="17"/>
      <c r="FE400" s="17"/>
      <c r="FG400" s="17"/>
      <c r="FH400" s="17"/>
      <c r="FI400" s="17"/>
      <c r="FK400" s="17"/>
      <c r="FL400" s="17"/>
      <c r="FM400" s="17"/>
      <c r="FO400" s="17"/>
      <c r="FP400" s="17"/>
      <c r="FQ400" s="17"/>
      <c r="FS400" s="17"/>
      <c r="FT400" s="17"/>
      <c r="FU400" s="17"/>
      <c r="FW400" s="17"/>
      <c r="FX400" s="17"/>
      <c r="FY400" s="17"/>
      <c r="GA400" s="17"/>
      <c r="GB400" s="17"/>
      <c r="GC400" s="17"/>
      <c r="GE400" s="17"/>
      <c r="GF400" s="17"/>
      <c r="GG400" s="17"/>
      <c r="GI400" s="17"/>
      <c r="GJ400" s="17"/>
      <c r="GK400" s="17"/>
      <c r="GM400" s="17"/>
      <c r="GN400" s="17"/>
      <c r="GO400" s="17"/>
      <c r="GQ400" s="17"/>
      <c r="GR400" s="17"/>
      <c r="GS400" s="17"/>
      <c r="GU400" s="17"/>
      <c r="GV400" s="17"/>
      <c r="GW400" s="17"/>
      <c r="GY400" s="17"/>
      <c r="GZ400" s="17"/>
      <c r="HA400" s="17"/>
      <c r="HC400" s="17"/>
      <c r="HD400" s="17"/>
      <c r="HE400" s="17"/>
      <c r="HG400" s="17"/>
      <c r="HH400" s="17"/>
      <c r="HI400" s="17"/>
      <c r="HK400" s="17"/>
      <c r="HL400" s="17"/>
      <c r="HM400" s="17"/>
      <c r="HO400" s="17"/>
      <c r="HP400" s="17"/>
      <c r="HQ400" s="17"/>
      <c r="HS400" s="17"/>
      <c r="HT400" s="17"/>
      <c r="HU400" s="17"/>
      <c r="HW400" s="17"/>
      <c r="HX400" s="17"/>
      <c r="HY400" s="17"/>
      <c r="IA400" s="17"/>
      <c r="IB400" s="17"/>
      <c r="IC400" s="17"/>
      <c r="IE400" s="17"/>
      <c r="IF400" s="17"/>
      <c r="IG400" s="17"/>
      <c r="II400" s="17"/>
      <c r="IJ400" s="17"/>
      <c r="IK400" s="17"/>
      <c r="IM400" s="17"/>
      <c r="IN400" s="17"/>
      <c r="IO400" s="17"/>
      <c r="IQ400" s="17"/>
      <c r="IR400" s="17"/>
      <c r="IS400" s="17"/>
    </row>
    <row r="401" spans="1:253" ht="12" customHeight="1" x14ac:dyDescent="0.3">
      <c r="A401" s="42" t="s">
        <v>1500</v>
      </c>
      <c r="B401" s="23"/>
      <c r="C401" s="49" t="s">
        <v>1509</v>
      </c>
      <c r="D401" s="23" t="s">
        <v>522</v>
      </c>
      <c r="E401" s="23">
        <v>2</v>
      </c>
      <c r="F401" s="23" t="s">
        <v>248</v>
      </c>
      <c r="G401" s="24" t="s">
        <v>951</v>
      </c>
      <c r="H401" s="84" t="s">
        <v>485</v>
      </c>
      <c r="I401" s="23"/>
      <c r="J401" s="114">
        <v>7</v>
      </c>
      <c r="K401" s="36"/>
      <c r="L401" s="18"/>
      <c r="O401" s="17"/>
      <c r="P401" s="17"/>
      <c r="Q401" s="17"/>
      <c r="S401" s="17"/>
      <c r="T401" s="17"/>
      <c r="U401" s="17"/>
      <c r="W401" s="17"/>
      <c r="X401" s="17"/>
      <c r="Y401" s="17"/>
      <c r="AA401" s="17"/>
      <c r="AB401" s="17"/>
      <c r="AC401" s="17"/>
      <c r="AE401" s="17"/>
      <c r="AF401" s="17"/>
      <c r="AG401" s="17"/>
      <c r="AI401" s="17"/>
      <c r="AJ401" s="17"/>
      <c r="AK401" s="17"/>
      <c r="AM401" s="17"/>
      <c r="AN401" s="17"/>
      <c r="AO401" s="17"/>
      <c r="AQ401" s="17"/>
      <c r="AR401" s="17"/>
      <c r="AS401" s="17"/>
      <c r="AU401" s="17"/>
      <c r="AV401" s="17"/>
      <c r="AW401" s="17"/>
      <c r="AY401" s="17"/>
      <c r="AZ401" s="17"/>
      <c r="BA401" s="17"/>
      <c r="BC401" s="17"/>
      <c r="BD401" s="17"/>
      <c r="BE401" s="17"/>
      <c r="BG401" s="17"/>
      <c r="BH401" s="17"/>
      <c r="BI401" s="17"/>
      <c r="BK401" s="17"/>
      <c r="BL401" s="17"/>
      <c r="BM401" s="17"/>
      <c r="BO401" s="17"/>
      <c r="BP401" s="17"/>
      <c r="BQ401" s="17"/>
      <c r="BS401" s="17"/>
      <c r="BT401" s="17"/>
      <c r="BU401" s="17"/>
      <c r="BW401" s="17"/>
      <c r="BX401" s="17"/>
      <c r="BY401" s="17"/>
      <c r="CA401" s="17"/>
      <c r="CB401" s="17"/>
      <c r="CC401" s="17"/>
      <c r="CE401" s="17"/>
      <c r="CF401" s="17"/>
      <c r="CG401" s="17"/>
      <c r="CI401" s="17"/>
      <c r="CJ401" s="17"/>
      <c r="CK401" s="17"/>
      <c r="CM401" s="17"/>
      <c r="CN401" s="17"/>
      <c r="CO401" s="17"/>
      <c r="CQ401" s="17"/>
      <c r="CR401" s="17"/>
      <c r="CS401" s="17"/>
      <c r="CU401" s="17"/>
      <c r="CV401" s="17"/>
      <c r="CW401" s="17"/>
      <c r="CY401" s="17"/>
      <c r="CZ401" s="17"/>
      <c r="DA401" s="17"/>
      <c r="DC401" s="17"/>
      <c r="DD401" s="17"/>
      <c r="DE401" s="17"/>
      <c r="DG401" s="17"/>
      <c r="DH401" s="17"/>
      <c r="DI401" s="17"/>
      <c r="DK401" s="17"/>
      <c r="DL401" s="17"/>
      <c r="DM401" s="17"/>
      <c r="DO401" s="17"/>
      <c r="DP401" s="17"/>
      <c r="DQ401" s="17"/>
      <c r="DS401" s="17"/>
      <c r="DT401" s="17"/>
      <c r="DU401" s="17"/>
      <c r="DW401" s="17"/>
      <c r="DX401" s="17"/>
      <c r="DY401" s="17"/>
      <c r="EA401" s="17"/>
      <c r="EB401" s="17"/>
      <c r="EC401" s="17"/>
      <c r="EE401" s="17"/>
      <c r="EF401" s="17"/>
      <c r="EG401" s="17"/>
      <c r="EI401" s="17"/>
      <c r="EJ401" s="17"/>
      <c r="EK401" s="17"/>
      <c r="EM401" s="17"/>
      <c r="EN401" s="17"/>
      <c r="EO401" s="17"/>
      <c r="EQ401" s="17"/>
      <c r="ER401" s="17"/>
      <c r="ES401" s="17"/>
      <c r="EU401" s="17"/>
      <c r="EV401" s="17"/>
      <c r="EW401" s="17"/>
      <c r="EY401" s="17"/>
      <c r="EZ401" s="17"/>
      <c r="FA401" s="17"/>
      <c r="FC401" s="17"/>
      <c r="FD401" s="17"/>
      <c r="FE401" s="17"/>
      <c r="FG401" s="17"/>
      <c r="FH401" s="17"/>
      <c r="FI401" s="17"/>
      <c r="FK401" s="17"/>
      <c r="FL401" s="17"/>
      <c r="FM401" s="17"/>
      <c r="FO401" s="17"/>
      <c r="FP401" s="17"/>
      <c r="FQ401" s="17"/>
      <c r="FS401" s="17"/>
      <c r="FT401" s="17"/>
      <c r="FU401" s="17"/>
      <c r="FW401" s="17"/>
      <c r="FX401" s="17"/>
      <c r="FY401" s="17"/>
      <c r="GA401" s="17"/>
      <c r="GB401" s="17"/>
      <c r="GC401" s="17"/>
      <c r="GE401" s="17"/>
      <c r="GF401" s="17"/>
      <c r="GG401" s="17"/>
      <c r="GI401" s="17"/>
      <c r="GJ401" s="17"/>
      <c r="GK401" s="17"/>
      <c r="GM401" s="17"/>
      <c r="GN401" s="17"/>
      <c r="GO401" s="17"/>
      <c r="GQ401" s="17"/>
      <c r="GR401" s="17"/>
      <c r="GS401" s="17"/>
      <c r="GU401" s="17"/>
      <c r="GV401" s="17"/>
      <c r="GW401" s="17"/>
      <c r="GY401" s="17"/>
      <c r="GZ401" s="17"/>
      <c r="HA401" s="17"/>
      <c r="HC401" s="17"/>
      <c r="HD401" s="17"/>
      <c r="HE401" s="17"/>
      <c r="HG401" s="17"/>
      <c r="HH401" s="17"/>
      <c r="HI401" s="17"/>
      <c r="HK401" s="17"/>
      <c r="HL401" s="17"/>
      <c r="HM401" s="17"/>
      <c r="HO401" s="17"/>
      <c r="HP401" s="17"/>
      <c r="HQ401" s="17"/>
      <c r="HS401" s="17"/>
      <c r="HT401" s="17"/>
      <c r="HU401" s="17"/>
      <c r="HW401" s="17"/>
      <c r="HX401" s="17"/>
      <c r="HY401" s="17"/>
      <c r="IA401" s="17"/>
      <c r="IB401" s="17"/>
      <c r="IC401" s="17"/>
      <c r="IE401" s="17"/>
      <c r="IF401" s="17"/>
      <c r="IG401" s="17"/>
      <c r="II401" s="17"/>
      <c r="IJ401" s="17"/>
      <c r="IK401" s="17"/>
      <c r="IM401" s="17"/>
      <c r="IN401" s="17"/>
      <c r="IO401" s="17"/>
      <c r="IQ401" s="17"/>
      <c r="IR401" s="17"/>
      <c r="IS401" s="17"/>
    </row>
    <row r="402" spans="1:253" ht="12" customHeight="1" x14ac:dyDescent="0.3">
      <c r="A402" s="42" t="s">
        <v>1501</v>
      </c>
      <c r="B402" s="23"/>
      <c r="C402" s="49" t="s">
        <v>1509</v>
      </c>
      <c r="D402" s="23" t="s">
        <v>522</v>
      </c>
      <c r="E402" s="23">
        <v>1</v>
      </c>
      <c r="F402" s="23" t="s">
        <v>248</v>
      </c>
      <c r="G402" s="24" t="s">
        <v>951</v>
      </c>
      <c r="H402" s="84" t="s">
        <v>485</v>
      </c>
      <c r="I402" s="23"/>
      <c r="J402" s="114">
        <v>7</v>
      </c>
      <c r="K402" s="36"/>
      <c r="L402" s="18"/>
      <c r="M402" s="17"/>
    </row>
    <row r="403" spans="1:253" ht="12" customHeight="1" x14ac:dyDescent="0.3">
      <c r="A403" s="42" t="s">
        <v>1929</v>
      </c>
      <c r="B403" s="23"/>
      <c r="C403" s="49" t="s">
        <v>1691</v>
      </c>
      <c r="D403" s="25" t="s">
        <v>568</v>
      </c>
      <c r="E403" s="23">
        <v>1</v>
      </c>
      <c r="F403" s="23" t="s">
        <v>247</v>
      </c>
      <c r="G403" s="23" t="s">
        <v>228</v>
      </c>
      <c r="H403" s="84" t="s">
        <v>516</v>
      </c>
      <c r="I403" s="84">
        <v>2</v>
      </c>
      <c r="J403" s="115"/>
      <c r="K403" s="36"/>
      <c r="L403" s="18"/>
      <c r="M403" s="17"/>
    </row>
    <row r="404" spans="1:253" ht="12" customHeight="1" x14ac:dyDescent="0.3">
      <c r="A404" s="42" t="s">
        <v>1915</v>
      </c>
      <c r="B404" s="23">
        <v>1951</v>
      </c>
      <c r="C404" s="49" t="s">
        <v>1672</v>
      </c>
      <c r="D404" s="25" t="s">
        <v>565</v>
      </c>
      <c r="E404" s="23">
        <v>1</v>
      </c>
      <c r="F404" s="23" t="s">
        <v>247</v>
      </c>
      <c r="G404" s="23" t="s">
        <v>228</v>
      </c>
      <c r="H404" s="84" t="s">
        <v>1007</v>
      </c>
      <c r="I404" s="84"/>
      <c r="J404" s="114">
        <v>231</v>
      </c>
      <c r="K404" s="36"/>
      <c r="L404" s="18"/>
      <c r="M404" s="17"/>
    </row>
    <row r="405" spans="1:253" ht="12" customHeight="1" x14ac:dyDescent="0.3">
      <c r="A405" s="42" t="s">
        <v>659</v>
      </c>
      <c r="B405" s="23">
        <v>1948</v>
      </c>
      <c r="C405" s="49" t="s">
        <v>1863</v>
      </c>
      <c r="D405" s="25" t="s">
        <v>565</v>
      </c>
      <c r="E405" s="23">
        <v>1</v>
      </c>
      <c r="F405" s="23" t="s">
        <v>247</v>
      </c>
      <c r="G405" s="25" t="s">
        <v>254</v>
      </c>
      <c r="H405" s="84" t="s">
        <v>1007</v>
      </c>
      <c r="I405" s="84"/>
      <c r="J405" s="114">
        <v>220</v>
      </c>
      <c r="K405" s="36"/>
      <c r="L405" s="18"/>
      <c r="M405" s="17"/>
    </row>
    <row r="406" spans="1:253" ht="12" customHeight="1" x14ac:dyDescent="0.3">
      <c r="A406" s="42" t="s">
        <v>1759</v>
      </c>
      <c r="B406" s="23">
        <v>1951</v>
      </c>
      <c r="C406" s="49" t="s">
        <v>1383</v>
      </c>
      <c r="D406" s="25" t="s">
        <v>522</v>
      </c>
      <c r="E406" s="23">
        <v>1</v>
      </c>
      <c r="F406" s="23" t="s">
        <v>250</v>
      </c>
      <c r="G406" s="23" t="s">
        <v>252</v>
      </c>
      <c r="H406" s="84" t="s">
        <v>730</v>
      </c>
      <c r="I406" s="84"/>
      <c r="J406" s="114">
        <v>103</v>
      </c>
      <c r="K406" s="41"/>
      <c r="L406" s="18"/>
      <c r="M406" s="17"/>
    </row>
    <row r="407" spans="1:253" ht="12" customHeight="1" x14ac:dyDescent="0.3">
      <c r="A407" s="42" t="s">
        <v>1753</v>
      </c>
      <c r="B407" s="23">
        <v>1952</v>
      </c>
      <c r="C407" s="49" t="s">
        <v>1845</v>
      </c>
      <c r="D407" s="25" t="s">
        <v>565</v>
      </c>
      <c r="E407" s="23">
        <v>1</v>
      </c>
      <c r="F407" s="23" t="s">
        <v>247</v>
      </c>
      <c r="G407" s="25" t="s">
        <v>254</v>
      </c>
      <c r="H407" s="84" t="s">
        <v>1007</v>
      </c>
      <c r="I407" s="23"/>
      <c r="J407" s="114">
        <v>214</v>
      </c>
      <c r="K407" s="40"/>
      <c r="L407" s="18"/>
      <c r="M407" s="17"/>
    </row>
    <row r="408" spans="1:253" ht="12" customHeight="1" x14ac:dyDescent="0.3">
      <c r="A408" s="42" t="s">
        <v>1846</v>
      </c>
      <c r="B408" s="23">
        <v>1951</v>
      </c>
      <c r="C408" s="49"/>
      <c r="D408" s="25" t="s">
        <v>565</v>
      </c>
      <c r="E408" s="23"/>
      <c r="F408" s="23" t="s">
        <v>248</v>
      </c>
      <c r="G408" s="23" t="s">
        <v>254</v>
      </c>
      <c r="H408" s="84" t="s">
        <v>1007</v>
      </c>
      <c r="I408" s="84"/>
      <c r="J408" s="114">
        <v>214</v>
      </c>
      <c r="K408" s="40"/>
      <c r="L408" s="18"/>
      <c r="M408" s="17"/>
    </row>
    <row r="409" spans="1:253" ht="12" customHeight="1" x14ac:dyDescent="0.3">
      <c r="A409" s="42" t="s">
        <v>1891</v>
      </c>
      <c r="B409" s="23">
        <v>1950</v>
      </c>
      <c r="C409" s="49"/>
      <c r="D409" s="25" t="s">
        <v>565</v>
      </c>
      <c r="E409" s="23">
        <v>1</v>
      </c>
      <c r="F409" s="23" t="s">
        <v>247</v>
      </c>
      <c r="G409" s="23" t="s">
        <v>228</v>
      </c>
      <c r="H409" s="84" t="s">
        <v>1007</v>
      </c>
      <c r="I409" s="84"/>
      <c r="J409" s="114">
        <v>238</v>
      </c>
      <c r="K409" s="36"/>
      <c r="L409" s="18"/>
      <c r="M409" s="17"/>
    </row>
    <row r="410" spans="1:253" ht="12" customHeight="1" x14ac:dyDescent="0.3">
      <c r="A410" s="42" t="s">
        <v>1930</v>
      </c>
      <c r="B410" s="23">
        <v>1968</v>
      </c>
      <c r="C410" s="49" t="s">
        <v>1870</v>
      </c>
      <c r="D410" s="25" t="s">
        <v>565</v>
      </c>
      <c r="E410" s="23">
        <v>1</v>
      </c>
      <c r="F410" s="23" t="s">
        <v>247</v>
      </c>
      <c r="G410" s="23" t="s">
        <v>254</v>
      </c>
      <c r="H410" s="84" t="s">
        <v>1007</v>
      </c>
      <c r="I410" s="84"/>
      <c r="J410" s="114">
        <v>225</v>
      </c>
      <c r="K410" s="36"/>
      <c r="L410" s="18"/>
      <c r="M410" s="17"/>
    </row>
    <row r="411" spans="1:253" ht="12" customHeight="1" x14ac:dyDescent="0.3">
      <c r="A411" s="42" t="s">
        <v>1758</v>
      </c>
      <c r="B411" s="23">
        <v>1941</v>
      </c>
      <c r="C411" s="49" t="s">
        <v>1661</v>
      </c>
      <c r="D411" s="25" t="s">
        <v>565</v>
      </c>
      <c r="E411" s="23">
        <v>1</v>
      </c>
      <c r="F411" s="23" t="s">
        <v>247</v>
      </c>
      <c r="G411" s="23" t="s">
        <v>228</v>
      </c>
      <c r="H411" s="84" t="s">
        <v>1007</v>
      </c>
      <c r="I411" s="84"/>
      <c r="J411" s="114">
        <v>229</v>
      </c>
      <c r="K411" s="36"/>
      <c r="L411" s="18"/>
      <c r="M411" s="17"/>
    </row>
    <row r="412" spans="1:253" ht="12" customHeight="1" x14ac:dyDescent="0.3">
      <c r="A412" s="42" t="s">
        <v>1757</v>
      </c>
      <c r="B412" s="23">
        <v>1941</v>
      </c>
      <c r="C412" s="49" t="s">
        <v>1661</v>
      </c>
      <c r="D412" s="25" t="s">
        <v>565</v>
      </c>
      <c r="E412" s="23">
        <v>1</v>
      </c>
      <c r="F412" s="23" t="s">
        <v>247</v>
      </c>
      <c r="G412" s="23" t="s">
        <v>228</v>
      </c>
      <c r="H412" s="84" t="s">
        <v>1007</v>
      </c>
      <c r="I412" s="84"/>
      <c r="J412" s="114">
        <v>229</v>
      </c>
      <c r="K412" s="36"/>
      <c r="L412" s="18"/>
      <c r="M412" s="17"/>
    </row>
    <row r="413" spans="1:253" ht="12" customHeight="1" x14ac:dyDescent="0.3">
      <c r="A413" s="42" t="s">
        <v>1411</v>
      </c>
      <c r="B413" s="23">
        <v>1957</v>
      </c>
      <c r="C413" s="49" t="s">
        <v>363</v>
      </c>
      <c r="D413" s="25" t="s">
        <v>565</v>
      </c>
      <c r="E413" s="23">
        <v>1</v>
      </c>
      <c r="F413" s="23" t="s">
        <v>247</v>
      </c>
      <c r="G413" s="25" t="s">
        <v>254</v>
      </c>
      <c r="H413" s="84" t="s">
        <v>730</v>
      </c>
      <c r="I413" s="84"/>
      <c r="J413" s="114">
        <v>103</v>
      </c>
      <c r="K413" s="41"/>
      <c r="L413" s="18"/>
      <c r="M413" s="17"/>
    </row>
    <row r="414" spans="1:253" ht="12" customHeight="1" x14ac:dyDescent="0.3">
      <c r="A414" s="42" t="s">
        <v>1755</v>
      </c>
      <c r="B414" s="23">
        <v>1970</v>
      </c>
      <c r="C414" s="49" t="s">
        <v>1515</v>
      </c>
      <c r="D414" s="23" t="s">
        <v>522</v>
      </c>
      <c r="E414" s="23">
        <v>1</v>
      </c>
      <c r="F414" s="23" t="s">
        <v>248</v>
      </c>
      <c r="G414" s="23" t="s">
        <v>228</v>
      </c>
      <c r="H414" s="84" t="s">
        <v>730</v>
      </c>
      <c r="I414" s="83"/>
      <c r="J414" s="114">
        <v>65</v>
      </c>
      <c r="K414" s="36"/>
      <c r="L414" s="18"/>
      <c r="M414" s="17"/>
    </row>
    <row r="415" spans="1:253" ht="12" customHeight="1" x14ac:dyDescent="0.3">
      <c r="A415" s="42" t="s">
        <v>1754</v>
      </c>
      <c r="B415" s="23">
        <v>1970</v>
      </c>
      <c r="C415" s="49" t="s">
        <v>1515</v>
      </c>
      <c r="D415" s="23" t="s">
        <v>522</v>
      </c>
      <c r="E415" s="23">
        <v>1</v>
      </c>
      <c r="F415" s="23" t="s">
        <v>248</v>
      </c>
      <c r="G415" s="23" t="s">
        <v>228</v>
      </c>
      <c r="H415" s="84" t="s">
        <v>730</v>
      </c>
      <c r="I415" s="83"/>
      <c r="J415" s="114">
        <v>66</v>
      </c>
      <c r="K415" s="36"/>
      <c r="L415" s="18"/>
      <c r="M415" s="17"/>
    </row>
    <row r="416" spans="1:253" ht="12" customHeight="1" x14ac:dyDescent="0.3">
      <c r="A416" s="42" t="s">
        <v>1751</v>
      </c>
      <c r="B416" s="23">
        <v>1991</v>
      </c>
      <c r="C416" s="49" t="s">
        <v>1515</v>
      </c>
      <c r="D416" s="23" t="s">
        <v>522</v>
      </c>
      <c r="E416" s="23">
        <v>1</v>
      </c>
      <c r="F416" s="23" t="s">
        <v>248</v>
      </c>
      <c r="G416" s="23" t="s">
        <v>228</v>
      </c>
      <c r="H416" s="84" t="s">
        <v>730</v>
      </c>
      <c r="I416" s="83"/>
      <c r="J416" s="114">
        <v>63</v>
      </c>
      <c r="K416" s="36"/>
      <c r="L416" s="18"/>
      <c r="M416" s="17"/>
    </row>
    <row r="417" spans="1:254" ht="12" customHeight="1" x14ac:dyDescent="0.3">
      <c r="A417" s="42" t="s">
        <v>1750</v>
      </c>
      <c r="B417" s="23">
        <v>1940</v>
      </c>
      <c r="C417" s="49"/>
      <c r="D417" s="25" t="s">
        <v>565</v>
      </c>
      <c r="E417" s="23">
        <v>2</v>
      </c>
      <c r="F417" s="23" t="s">
        <v>994</v>
      </c>
      <c r="G417" s="23" t="s">
        <v>228</v>
      </c>
      <c r="H417" s="84" t="s">
        <v>1007</v>
      </c>
      <c r="I417" s="84"/>
      <c r="J417" s="114">
        <v>215</v>
      </c>
      <c r="K417" s="40"/>
      <c r="L417" s="18"/>
      <c r="M417" s="17"/>
    </row>
    <row r="418" spans="1:254" ht="12" customHeight="1" x14ac:dyDescent="0.3">
      <c r="A418" s="42" t="s">
        <v>1750</v>
      </c>
      <c r="B418" s="23">
        <v>1940</v>
      </c>
      <c r="C418" s="49"/>
      <c r="D418" s="25" t="s">
        <v>565</v>
      </c>
      <c r="E418" s="23">
        <v>2</v>
      </c>
      <c r="F418" s="23" t="s">
        <v>994</v>
      </c>
      <c r="G418" s="23" t="s">
        <v>228</v>
      </c>
      <c r="H418" s="84" t="s">
        <v>1007</v>
      </c>
      <c r="I418" s="84"/>
      <c r="J418" s="114">
        <v>231</v>
      </c>
      <c r="K418" s="36"/>
      <c r="L418" s="18"/>
      <c r="M418" s="17"/>
    </row>
    <row r="419" spans="1:254" ht="12" customHeight="1" x14ac:dyDescent="0.3">
      <c r="A419" s="42" t="s">
        <v>1400</v>
      </c>
      <c r="B419" s="23">
        <v>1992</v>
      </c>
      <c r="C419" s="49"/>
      <c r="D419" s="23" t="s">
        <v>522</v>
      </c>
      <c r="E419" s="23">
        <v>1</v>
      </c>
      <c r="F419" s="23" t="s">
        <v>247</v>
      </c>
      <c r="G419" s="23"/>
      <c r="H419" s="84" t="s">
        <v>730</v>
      </c>
      <c r="I419" s="84"/>
      <c r="J419" s="114">
        <v>109</v>
      </c>
      <c r="K419" s="36"/>
      <c r="L419" s="18"/>
      <c r="M419" s="17"/>
    </row>
    <row r="420" spans="1:254" ht="12" customHeight="1" x14ac:dyDescent="0.3">
      <c r="A420" s="42" t="s">
        <v>912</v>
      </c>
      <c r="B420" s="23">
        <v>1983</v>
      </c>
      <c r="C420" s="49"/>
      <c r="D420" s="25" t="s">
        <v>568</v>
      </c>
      <c r="E420" s="23"/>
      <c r="F420" s="25" t="s">
        <v>249</v>
      </c>
      <c r="G420" s="24" t="s">
        <v>951</v>
      </c>
      <c r="H420" s="99" t="s">
        <v>231</v>
      </c>
      <c r="I420" s="99">
        <v>3</v>
      </c>
      <c r="J420" s="115"/>
      <c r="K420" s="36"/>
      <c r="L420" s="18"/>
      <c r="M420" s="17"/>
    </row>
    <row r="421" spans="1:254" ht="12" customHeight="1" x14ac:dyDescent="0.3">
      <c r="A421" s="42" t="s">
        <v>602</v>
      </c>
      <c r="B421" s="23" t="s">
        <v>603</v>
      </c>
      <c r="C421" s="49" t="s">
        <v>601</v>
      </c>
      <c r="D421" s="24" t="s">
        <v>575</v>
      </c>
      <c r="E421" s="31">
        <v>1</v>
      </c>
      <c r="F421" s="23" t="s">
        <v>247</v>
      </c>
      <c r="G421" s="26" t="s">
        <v>948</v>
      </c>
      <c r="H421" s="99" t="s">
        <v>485</v>
      </c>
      <c r="I421" s="31"/>
      <c r="J421" s="221">
        <v>37</v>
      </c>
      <c r="K421" s="36"/>
      <c r="L421" s="18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  <c r="BK421" s="20"/>
      <c r="BL421" s="20"/>
      <c r="BM421" s="20"/>
      <c r="BN421" s="20"/>
      <c r="BO421" s="20"/>
      <c r="BP421" s="20"/>
      <c r="BQ421" s="20"/>
      <c r="BR421" s="20"/>
      <c r="BS421" s="20"/>
      <c r="BT421" s="20"/>
      <c r="BU421" s="20"/>
      <c r="BV421" s="20"/>
      <c r="BW421" s="20"/>
      <c r="BX421" s="20"/>
      <c r="BY421" s="20"/>
      <c r="BZ421" s="20"/>
      <c r="CA421" s="20"/>
      <c r="CB421" s="20"/>
      <c r="CC421" s="20"/>
      <c r="CD421" s="20"/>
      <c r="CE421" s="20"/>
      <c r="CF421" s="20"/>
      <c r="CG421" s="20"/>
      <c r="CH421" s="20"/>
      <c r="CI421" s="20"/>
      <c r="CJ421" s="20"/>
      <c r="CK421" s="20"/>
      <c r="CL421" s="20"/>
      <c r="CM421" s="20"/>
      <c r="CN421" s="20"/>
      <c r="CO421" s="20"/>
      <c r="CP421" s="20"/>
      <c r="CQ421" s="20"/>
      <c r="CR421" s="20"/>
      <c r="CS421" s="20"/>
      <c r="CT421" s="20"/>
      <c r="CU421" s="20"/>
      <c r="CV421" s="20"/>
      <c r="CW421" s="20"/>
      <c r="CX421" s="20"/>
      <c r="CY421" s="20"/>
      <c r="CZ421" s="20"/>
      <c r="DA421" s="20"/>
      <c r="DB421" s="20"/>
      <c r="DC421" s="20"/>
      <c r="DD421" s="20"/>
      <c r="DE421" s="20"/>
      <c r="DF421" s="20"/>
      <c r="DG421" s="20"/>
      <c r="DH421" s="20"/>
      <c r="DI421" s="20"/>
      <c r="DJ421" s="20"/>
      <c r="DK421" s="20"/>
      <c r="DL421" s="20"/>
      <c r="DM421" s="20"/>
      <c r="DN421" s="20"/>
      <c r="DO421" s="20"/>
      <c r="DP421" s="20"/>
      <c r="DQ421" s="20"/>
      <c r="DR421" s="20"/>
      <c r="DS421" s="20"/>
      <c r="DT421" s="20"/>
      <c r="DU421" s="20"/>
      <c r="DV421" s="20"/>
      <c r="DW421" s="20"/>
      <c r="DX421" s="20"/>
      <c r="DY421" s="20"/>
      <c r="DZ421" s="20"/>
      <c r="EA421" s="20"/>
      <c r="EB421" s="20"/>
      <c r="EC421" s="20"/>
      <c r="ED421" s="20"/>
      <c r="EE421" s="20"/>
      <c r="EF421" s="20"/>
      <c r="EG421" s="20"/>
      <c r="EH421" s="20"/>
      <c r="EI421" s="20"/>
      <c r="EJ421" s="20"/>
      <c r="EK421" s="20"/>
      <c r="EL421" s="20"/>
      <c r="EM421" s="20"/>
      <c r="EN421" s="20"/>
      <c r="EO421" s="20"/>
      <c r="EP421" s="20"/>
      <c r="EQ421" s="20"/>
      <c r="ER421" s="20"/>
      <c r="ES421" s="20"/>
      <c r="ET421" s="20"/>
      <c r="EU421" s="20"/>
      <c r="EV421" s="20"/>
      <c r="EW421" s="20"/>
      <c r="EX421" s="20"/>
      <c r="EY421" s="20"/>
      <c r="EZ421" s="20"/>
      <c r="FA421" s="20"/>
      <c r="FB421" s="20"/>
      <c r="FC421" s="20"/>
      <c r="FD421" s="20"/>
      <c r="FE421" s="20"/>
      <c r="FF421" s="20"/>
      <c r="FG421" s="20"/>
      <c r="FH421" s="20"/>
      <c r="FI421" s="20"/>
      <c r="FJ421" s="20"/>
      <c r="FK421" s="20"/>
      <c r="FL421" s="20"/>
      <c r="FM421" s="20"/>
      <c r="FN421" s="20"/>
      <c r="FO421" s="20"/>
      <c r="FP421" s="20"/>
      <c r="FQ421" s="20"/>
      <c r="FR421" s="20"/>
      <c r="FS421" s="20"/>
      <c r="FT421" s="20"/>
      <c r="FU421" s="20"/>
      <c r="FV421" s="20"/>
      <c r="FW421" s="20"/>
      <c r="FX421" s="20"/>
      <c r="FY421" s="20"/>
      <c r="FZ421" s="20"/>
      <c r="GA421" s="20"/>
      <c r="GB421" s="20"/>
      <c r="GC421" s="20"/>
      <c r="GD421" s="20"/>
      <c r="GE421" s="20"/>
      <c r="GF421" s="20"/>
      <c r="GG421" s="20"/>
      <c r="GH421" s="20"/>
      <c r="GI421" s="20"/>
      <c r="GJ421" s="20"/>
      <c r="GK421" s="20"/>
      <c r="GL421" s="20"/>
      <c r="GM421" s="20"/>
      <c r="GN421" s="20"/>
      <c r="GO421" s="20"/>
      <c r="GP421" s="20"/>
      <c r="GQ421" s="20"/>
      <c r="GR421" s="20"/>
      <c r="GS421" s="20"/>
      <c r="GT421" s="20"/>
      <c r="GU421" s="20"/>
      <c r="GV421" s="20"/>
      <c r="GW421" s="20"/>
      <c r="GX421" s="20"/>
      <c r="GY421" s="20"/>
      <c r="GZ421" s="20"/>
      <c r="HA421" s="20"/>
      <c r="HB421" s="20"/>
      <c r="HC421" s="20"/>
      <c r="HD421" s="20"/>
      <c r="HE421" s="20"/>
      <c r="HF421" s="20"/>
      <c r="HG421" s="20"/>
      <c r="HH421" s="20"/>
      <c r="HI421" s="20"/>
      <c r="HJ421" s="20"/>
      <c r="HK421" s="20"/>
      <c r="HL421" s="20"/>
      <c r="HM421" s="20"/>
      <c r="HN421" s="20"/>
      <c r="HO421" s="20"/>
      <c r="HP421" s="20"/>
      <c r="HQ421" s="20"/>
      <c r="HR421" s="20"/>
      <c r="HS421" s="20"/>
      <c r="HT421" s="20"/>
      <c r="HU421" s="20"/>
      <c r="HV421" s="20"/>
      <c r="HW421" s="20"/>
      <c r="HX421" s="20"/>
      <c r="HY421" s="20"/>
      <c r="HZ421" s="20"/>
      <c r="IA421" s="20"/>
      <c r="IB421" s="20"/>
      <c r="IC421" s="20"/>
      <c r="ID421" s="20"/>
      <c r="IE421" s="20"/>
      <c r="IF421" s="20"/>
      <c r="IG421" s="20"/>
      <c r="IH421" s="20"/>
      <c r="II421" s="20"/>
      <c r="IJ421" s="20"/>
      <c r="IK421" s="20"/>
      <c r="IL421" s="20"/>
      <c r="IM421" s="20"/>
      <c r="IN421" s="20"/>
      <c r="IO421" s="20"/>
      <c r="IP421" s="20"/>
      <c r="IQ421" s="20"/>
      <c r="IR421" s="20"/>
      <c r="IS421" s="20"/>
      <c r="IT421" s="20"/>
    </row>
    <row r="422" spans="1:254" ht="12" customHeight="1" x14ac:dyDescent="0.3">
      <c r="A422" s="42" t="s">
        <v>1450</v>
      </c>
      <c r="B422" s="23">
        <v>1977</v>
      </c>
      <c r="C422" s="49"/>
      <c r="D422" s="23" t="s">
        <v>565</v>
      </c>
      <c r="E422" s="23">
        <v>1</v>
      </c>
      <c r="F422" s="23"/>
      <c r="G422" s="23"/>
      <c r="H422" s="84" t="s">
        <v>153</v>
      </c>
      <c r="I422" s="23"/>
      <c r="J422" s="115"/>
      <c r="K422" s="41"/>
      <c r="L422" s="18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  <c r="BK422" s="20"/>
      <c r="BL422" s="20"/>
      <c r="BM422" s="20"/>
      <c r="BN422" s="20"/>
      <c r="BO422" s="20"/>
      <c r="BP422" s="20"/>
      <c r="BQ422" s="20"/>
      <c r="BR422" s="20"/>
      <c r="BS422" s="20"/>
      <c r="BT422" s="20"/>
      <c r="BU422" s="20"/>
      <c r="BV422" s="20"/>
      <c r="BW422" s="20"/>
      <c r="BX422" s="20"/>
      <c r="BY422" s="20"/>
      <c r="BZ422" s="20"/>
      <c r="CA422" s="20"/>
      <c r="CB422" s="20"/>
      <c r="CC422" s="20"/>
      <c r="CD422" s="20"/>
      <c r="CE422" s="20"/>
      <c r="CF422" s="20"/>
      <c r="CG422" s="20"/>
      <c r="CH422" s="20"/>
      <c r="CI422" s="20"/>
      <c r="CJ422" s="20"/>
      <c r="CK422" s="20"/>
      <c r="CL422" s="20"/>
      <c r="CM422" s="20"/>
      <c r="CN422" s="20"/>
      <c r="CO422" s="20"/>
      <c r="CP422" s="20"/>
      <c r="CQ422" s="20"/>
      <c r="CR422" s="20"/>
      <c r="CS422" s="20"/>
      <c r="CT422" s="20"/>
      <c r="CU422" s="20"/>
      <c r="CV422" s="20"/>
      <c r="CW422" s="20"/>
      <c r="CX422" s="20"/>
      <c r="CY422" s="20"/>
      <c r="CZ422" s="20"/>
      <c r="DA422" s="20"/>
      <c r="DB422" s="20"/>
      <c r="DC422" s="20"/>
      <c r="DD422" s="20"/>
      <c r="DE422" s="20"/>
      <c r="DF422" s="20"/>
      <c r="DG422" s="20"/>
      <c r="DH422" s="20"/>
      <c r="DI422" s="20"/>
      <c r="DJ422" s="20"/>
      <c r="DK422" s="20"/>
      <c r="DL422" s="20"/>
      <c r="DM422" s="20"/>
      <c r="DN422" s="20"/>
      <c r="DO422" s="20"/>
      <c r="DP422" s="20"/>
      <c r="DQ422" s="20"/>
      <c r="DR422" s="20"/>
      <c r="DS422" s="20"/>
      <c r="DT422" s="20"/>
      <c r="DU422" s="20"/>
      <c r="DV422" s="20"/>
      <c r="DW422" s="20"/>
      <c r="DX422" s="20"/>
      <c r="DY422" s="20"/>
      <c r="DZ422" s="20"/>
      <c r="EA422" s="20"/>
      <c r="EB422" s="20"/>
      <c r="EC422" s="20"/>
      <c r="ED422" s="20"/>
      <c r="EE422" s="20"/>
      <c r="EF422" s="20"/>
      <c r="EG422" s="20"/>
      <c r="EH422" s="20"/>
      <c r="EI422" s="20"/>
      <c r="EJ422" s="20"/>
      <c r="EK422" s="20"/>
      <c r="EL422" s="20"/>
      <c r="EM422" s="20"/>
      <c r="EN422" s="20"/>
      <c r="EO422" s="20"/>
      <c r="EP422" s="20"/>
      <c r="EQ422" s="20"/>
      <c r="ER422" s="20"/>
      <c r="ES422" s="20"/>
      <c r="ET422" s="20"/>
      <c r="EU422" s="20"/>
      <c r="EV422" s="20"/>
      <c r="EW422" s="20"/>
      <c r="EX422" s="20"/>
      <c r="EY422" s="20"/>
      <c r="EZ422" s="20"/>
      <c r="FA422" s="20"/>
      <c r="FB422" s="20"/>
      <c r="FC422" s="20"/>
      <c r="FD422" s="20"/>
      <c r="FE422" s="20"/>
      <c r="FF422" s="20"/>
      <c r="FG422" s="20"/>
      <c r="FH422" s="20"/>
      <c r="FI422" s="20"/>
      <c r="FJ422" s="20"/>
      <c r="FK422" s="20"/>
      <c r="FL422" s="20"/>
      <c r="FM422" s="20"/>
      <c r="FN422" s="20"/>
      <c r="FO422" s="20"/>
      <c r="FP422" s="20"/>
      <c r="FQ422" s="20"/>
      <c r="FR422" s="20"/>
      <c r="FS422" s="20"/>
      <c r="FT422" s="20"/>
      <c r="FU422" s="20"/>
      <c r="FV422" s="20"/>
      <c r="FW422" s="20"/>
      <c r="FX422" s="20"/>
      <c r="FY422" s="20"/>
      <c r="FZ422" s="20"/>
      <c r="GA422" s="20"/>
      <c r="GB422" s="20"/>
      <c r="GC422" s="20"/>
      <c r="GD422" s="20"/>
      <c r="GE422" s="20"/>
      <c r="GF422" s="20"/>
      <c r="GG422" s="20"/>
      <c r="GH422" s="20"/>
      <c r="GI422" s="20"/>
      <c r="GJ422" s="20"/>
      <c r="GK422" s="20"/>
      <c r="GL422" s="20"/>
      <c r="GM422" s="20"/>
      <c r="GN422" s="20"/>
      <c r="GO422" s="20"/>
      <c r="GP422" s="20"/>
      <c r="GQ422" s="20"/>
      <c r="GR422" s="20"/>
      <c r="GS422" s="20"/>
      <c r="GT422" s="20"/>
      <c r="GU422" s="20"/>
      <c r="GV422" s="20"/>
      <c r="GW422" s="20"/>
      <c r="GX422" s="20"/>
      <c r="GY422" s="20"/>
      <c r="GZ422" s="20"/>
      <c r="HA422" s="20"/>
      <c r="HB422" s="20"/>
      <c r="HC422" s="20"/>
      <c r="HD422" s="20"/>
      <c r="HE422" s="20"/>
      <c r="HF422" s="20"/>
      <c r="HG422" s="20"/>
      <c r="HH422" s="20"/>
      <c r="HI422" s="20"/>
      <c r="HJ422" s="20"/>
      <c r="HK422" s="20"/>
      <c r="HL422" s="20"/>
      <c r="HM422" s="20"/>
      <c r="HN422" s="20"/>
      <c r="HO422" s="20"/>
      <c r="HP422" s="20"/>
      <c r="HQ422" s="20"/>
      <c r="HR422" s="20"/>
      <c r="HS422" s="20"/>
      <c r="HT422" s="20"/>
      <c r="HU422" s="20"/>
      <c r="HV422" s="20"/>
      <c r="HW422" s="20"/>
      <c r="HX422" s="20"/>
      <c r="HY422" s="20"/>
      <c r="HZ422" s="20"/>
      <c r="IA422" s="20"/>
      <c r="IB422" s="20"/>
      <c r="IC422" s="20"/>
      <c r="ID422" s="20"/>
      <c r="IE422" s="20"/>
      <c r="IF422" s="20"/>
      <c r="IG422" s="20"/>
      <c r="IH422" s="20"/>
      <c r="II422" s="20"/>
      <c r="IJ422" s="20"/>
      <c r="IK422" s="20"/>
      <c r="IL422" s="20"/>
      <c r="IM422" s="20"/>
      <c r="IN422" s="20"/>
      <c r="IO422" s="20"/>
      <c r="IP422" s="20"/>
      <c r="IQ422" s="20"/>
      <c r="IR422" s="20"/>
      <c r="IS422" s="20"/>
      <c r="IT422" s="20"/>
    </row>
    <row r="423" spans="1:254" ht="12" customHeight="1" x14ac:dyDescent="0.3">
      <c r="A423" s="42" t="s">
        <v>780</v>
      </c>
      <c r="B423" s="23">
        <v>1991</v>
      </c>
      <c r="C423" s="49" t="s">
        <v>723</v>
      </c>
      <c r="D423" s="25" t="s">
        <v>522</v>
      </c>
      <c r="E423" s="23">
        <v>1</v>
      </c>
      <c r="F423" s="23" t="s">
        <v>247</v>
      </c>
      <c r="G423" s="26" t="s">
        <v>948</v>
      </c>
      <c r="H423" s="84" t="s">
        <v>730</v>
      </c>
      <c r="I423" s="23"/>
      <c r="J423" s="114">
        <v>52</v>
      </c>
      <c r="K423" s="36"/>
      <c r="L423" s="18"/>
    </row>
    <row r="424" spans="1:254" ht="12" customHeight="1" x14ac:dyDescent="0.3">
      <c r="A424" s="42" t="s">
        <v>790</v>
      </c>
      <c r="B424" s="23">
        <v>1992</v>
      </c>
      <c r="C424" s="49" t="s">
        <v>723</v>
      </c>
      <c r="D424" s="24" t="s">
        <v>575</v>
      </c>
      <c r="E424" s="23">
        <v>1</v>
      </c>
      <c r="F424" s="23" t="s">
        <v>247</v>
      </c>
      <c r="G424" s="26" t="s">
        <v>948</v>
      </c>
      <c r="H424" s="84" t="s">
        <v>730</v>
      </c>
      <c r="I424" s="23"/>
      <c r="J424" s="114">
        <v>52</v>
      </c>
      <c r="K424" s="36"/>
      <c r="L424" s="18"/>
    </row>
    <row r="425" spans="1:254" ht="12" customHeight="1" x14ac:dyDescent="0.3">
      <c r="A425" s="42" t="s">
        <v>827</v>
      </c>
      <c r="B425" s="23">
        <v>1992</v>
      </c>
      <c r="C425" s="49" t="s">
        <v>1511</v>
      </c>
      <c r="D425" s="25" t="s">
        <v>548</v>
      </c>
      <c r="E425" s="23">
        <v>1</v>
      </c>
      <c r="F425" s="23" t="s">
        <v>247</v>
      </c>
      <c r="G425" s="23" t="s">
        <v>930</v>
      </c>
      <c r="H425" s="84" t="s">
        <v>485</v>
      </c>
      <c r="I425" s="23"/>
      <c r="J425" s="114">
        <v>43</v>
      </c>
      <c r="K425" s="36"/>
      <c r="L425" s="18"/>
    </row>
    <row r="426" spans="1:254" ht="12" customHeight="1" x14ac:dyDescent="0.3">
      <c r="A426" s="42" t="s">
        <v>789</v>
      </c>
      <c r="B426" s="23">
        <v>1985</v>
      </c>
      <c r="C426" s="49" t="s">
        <v>723</v>
      </c>
      <c r="D426" s="24" t="s">
        <v>575</v>
      </c>
      <c r="E426" s="23">
        <v>1</v>
      </c>
      <c r="F426" s="23" t="s">
        <v>247</v>
      </c>
      <c r="G426" s="23" t="s">
        <v>314</v>
      </c>
      <c r="H426" s="84" t="s">
        <v>730</v>
      </c>
      <c r="I426" s="23"/>
      <c r="J426" s="114">
        <v>89</v>
      </c>
      <c r="K426" s="36"/>
      <c r="L426" s="18"/>
    </row>
    <row r="427" spans="1:254" ht="12" customHeight="1" x14ac:dyDescent="0.3">
      <c r="A427" s="42" t="s">
        <v>1674</v>
      </c>
      <c r="B427" s="24">
        <v>1978</v>
      </c>
      <c r="C427" s="50" t="s">
        <v>1661</v>
      </c>
      <c r="D427" s="186" t="s">
        <v>565</v>
      </c>
      <c r="E427" s="24">
        <v>1</v>
      </c>
      <c r="F427" s="24" t="s">
        <v>996</v>
      </c>
      <c r="G427" s="24" t="s">
        <v>228</v>
      </c>
      <c r="H427" s="100" t="s">
        <v>1007</v>
      </c>
      <c r="I427" s="100"/>
      <c r="J427" s="114">
        <v>223</v>
      </c>
      <c r="K427" s="140"/>
      <c r="L427" s="18"/>
    </row>
    <row r="428" spans="1:254" ht="12" customHeight="1" x14ac:dyDescent="0.3">
      <c r="A428" s="42" t="s">
        <v>220</v>
      </c>
      <c r="B428" s="23">
        <v>1977</v>
      </c>
      <c r="C428" s="49" t="s">
        <v>1848</v>
      </c>
      <c r="D428" s="25" t="s">
        <v>565</v>
      </c>
      <c r="E428" s="23">
        <v>1</v>
      </c>
      <c r="F428" s="23" t="s">
        <v>996</v>
      </c>
      <c r="G428" s="23" t="s">
        <v>254</v>
      </c>
      <c r="H428" s="90" t="s">
        <v>1007</v>
      </c>
      <c r="I428" s="84"/>
      <c r="J428" s="114">
        <v>213</v>
      </c>
      <c r="K428" s="38"/>
      <c r="L428" s="18"/>
    </row>
    <row r="429" spans="1:254" ht="12" customHeight="1" x14ac:dyDescent="0.3">
      <c r="A429" s="42" t="s">
        <v>221</v>
      </c>
      <c r="B429" s="23">
        <v>1977</v>
      </c>
      <c r="C429" s="49" t="s">
        <v>1848</v>
      </c>
      <c r="D429" s="25" t="s">
        <v>565</v>
      </c>
      <c r="E429" s="23">
        <v>1</v>
      </c>
      <c r="F429" s="23" t="s">
        <v>996</v>
      </c>
      <c r="G429" s="23" t="s">
        <v>254</v>
      </c>
      <c r="H429" s="90" t="s">
        <v>1007</v>
      </c>
      <c r="I429" s="84"/>
      <c r="J429" s="114">
        <v>213</v>
      </c>
      <c r="K429" s="41"/>
      <c r="L429" s="18"/>
    </row>
    <row r="430" spans="1:254" ht="12" customHeight="1" x14ac:dyDescent="0.3">
      <c r="A430" s="42" t="s">
        <v>697</v>
      </c>
      <c r="B430" s="23">
        <v>1989</v>
      </c>
      <c r="C430" s="49"/>
      <c r="D430" s="25" t="s">
        <v>565</v>
      </c>
      <c r="E430" s="23">
        <v>2</v>
      </c>
      <c r="F430" s="23" t="s">
        <v>247</v>
      </c>
      <c r="G430" s="26" t="s">
        <v>948</v>
      </c>
      <c r="H430" s="84" t="s">
        <v>139</v>
      </c>
      <c r="I430" s="23"/>
      <c r="J430" s="114">
        <v>172</v>
      </c>
      <c r="K430" s="36"/>
      <c r="L430" s="18"/>
    </row>
    <row r="431" spans="1:254" ht="12" customHeight="1" x14ac:dyDescent="0.3">
      <c r="A431" s="42" t="s">
        <v>1334</v>
      </c>
      <c r="B431" s="31" t="s">
        <v>580</v>
      </c>
      <c r="C431" s="93" t="s">
        <v>1511</v>
      </c>
      <c r="D431" s="24" t="s">
        <v>575</v>
      </c>
      <c r="E431" s="31">
        <v>1</v>
      </c>
      <c r="F431" s="23" t="s">
        <v>247</v>
      </c>
      <c r="G431" s="26" t="s">
        <v>948</v>
      </c>
      <c r="H431" s="99" t="s">
        <v>485</v>
      </c>
      <c r="I431" s="31"/>
      <c r="J431" s="221">
        <v>38</v>
      </c>
      <c r="K431" s="36"/>
      <c r="L431" s="18"/>
    </row>
    <row r="432" spans="1:254" ht="12" customHeight="1" x14ac:dyDescent="0.3">
      <c r="A432" s="42" t="s">
        <v>1333</v>
      </c>
      <c r="B432" s="31" t="s">
        <v>580</v>
      </c>
      <c r="C432" s="49" t="s">
        <v>1511</v>
      </c>
      <c r="D432" s="24" t="s">
        <v>575</v>
      </c>
      <c r="E432" s="31">
        <v>1</v>
      </c>
      <c r="F432" s="23" t="s">
        <v>247</v>
      </c>
      <c r="G432" s="26" t="s">
        <v>948</v>
      </c>
      <c r="H432" s="99" t="s">
        <v>485</v>
      </c>
      <c r="I432" s="31"/>
      <c r="J432" s="221">
        <v>39</v>
      </c>
      <c r="K432" s="36"/>
      <c r="L432" s="18"/>
    </row>
    <row r="433" spans="1:12" ht="12" customHeight="1" x14ac:dyDescent="0.3">
      <c r="A433" s="42" t="s">
        <v>1156</v>
      </c>
      <c r="B433" s="23">
        <v>1989</v>
      </c>
      <c r="C433" s="49" t="s">
        <v>1511</v>
      </c>
      <c r="D433" s="23" t="s">
        <v>575</v>
      </c>
      <c r="E433" s="23">
        <v>1</v>
      </c>
      <c r="F433" s="23" t="s">
        <v>247</v>
      </c>
      <c r="G433" s="23" t="s">
        <v>1183</v>
      </c>
      <c r="H433" s="84" t="s">
        <v>730</v>
      </c>
      <c r="I433" s="83"/>
      <c r="J433" s="114">
        <v>64</v>
      </c>
      <c r="K433" s="36"/>
      <c r="L433" s="18"/>
    </row>
    <row r="434" spans="1:12" ht="12" customHeight="1" x14ac:dyDescent="0.3">
      <c r="A434" s="42" t="s">
        <v>1804</v>
      </c>
      <c r="B434" s="23">
        <v>1979</v>
      </c>
      <c r="C434" s="49" t="s">
        <v>796</v>
      </c>
      <c r="D434" s="25" t="s">
        <v>548</v>
      </c>
      <c r="E434" s="23">
        <v>1</v>
      </c>
      <c r="F434" s="23" t="s">
        <v>247</v>
      </c>
      <c r="G434" s="26" t="s">
        <v>948</v>
      </c>
      <c r="H434" s="84" t="s">
        <v>485</v>
      </c>
      <c r="I434" s="23"/>
      <c r="J434" s="114">
        <v>47</v>
      </c>
      <c r="K434" s="36"/>
      <c r="L434" s="18"/>
    </row>
    <row r="435" spans="1:12" ht="12" customHeight="1" x14ac:dyDescent="0.3">
      <c r="A435" s="42" t="s">
        <v>1398</v>
      </c>
      <c r="B435" s="23">
        <v>1990</v>
      </c>
      <c r="C435" s="50" t="s">
        <v>1513</v>
      </c>
      <c r="D435" s="23" t="s">
        <v>522</v>
      </c>
      <c r="E435" s="23">
        <v>2</v>
      </c>
      <c r="F435" s="23" t="s">
        <v>247</v>
      </c>
      <c r="G435" s="23" t="s">
        <v>1397</v>
      </c>
      <c r="H435" s="84" t="s">
        <v>730</v>
      </c>
      <c r="I435" s="83"/>
      <c r="J435" s="114">
        <v>106</v>
      </c>
      <c r="K435" s="36" t="s">
        <v>1416</v>
      </c>
      <c r="L435" s="18"/>
    </row>
    <row r="436" spans="1:12" ht="12" customHeight="1" x14ac:dyDescent="0.3">
      <c r="A436" s="42" t="s">
        <v>1091</v>
      </c>
      <c r="B436" s="23">
        <v>1981</v>
      </c>
      <c r="C436" s="49" t="s">
        <v>1513</v>
      </c>
      <c r="D436" s="23" t="s">
        <v>762</v>
      </c>
      <c r="E436" s="23">
        <v>2</v>
      </c>
      <c r="F436" s="23" t="s">
        <v>247</v>
      </c>
      <c r="G436" s="23" t="s">
        <v>252</v>
      </c>
      <c r="H436" s="84" t="s">
        <v>488</v>
      </c>
      <c r="I436" s="168"/>
      <c r="J436" s="220"/>
      <c r="K436" s="41"/>
      <c r="L436" s="18"/>
    </row>
    <row r="437" spans="1:12" ht="12" customHeight="1" x14ac:dyDescent="0.3">
      <c r="A437" s="42" t="s">
        <v>157</v>
      </c>
      <c r="B437" s="23">
        <v>2004</v>
      </c>
      <c r="C437" s="93"/>
      <c r="D437" s="25" t="s">
        <v>565</v>
      </c>
      <c r="E437" s="23">
        <v>1</v>
      </c>
      <c r="F437" s="23" t="s">
        <v>271</v>
      </c>
      <c r="G437" s="25" t="s">
        <v>512</v>
      </c>
      <c r="H437" s="84" t="s">
        <v>139</v>
      </c>
      <c r="I437" s="84"/>
      <c r="J437" s="114">
        <v>162</v>
      </c>
      <c r="K437" s="121"/>
      <c r="L437" s="18"/>
    </row>
    <row r="438" spans="1:12" ht="12" customHeight="1" x14ac:dyDescent="0.3">
      <c r="A438" s="42" t="s">
        <v>1524</v>
      </c>
      <c r="B438" s="23">
        <v>1959</v>
      </c>
      <c r="C438" s="93" t="s">
        <v>1523</v>
      </c>
      <c r="D438" s="25" t="s">
        <v>522</v>
      </c>
      <c r="E438" s="23">
        <v>1</v>
      </c>
      <c r="F438" s="23" t="s">
        <v>994</v>
      </c>
      <c r="G438" s="23" t="s">
        <v>1525</v>
      </c>
      <c r="H438" s="84" t="s">
        <v>139</v>
      </c>
      <c r="I438" s="84"/>
      <c r="J438" s="114">
        <v>195</v>
      </c>
      <c r="K438" s="36"/>
      <c r="L438" s="18"/>
    </row>
    <row r="439" spans="1:12" ht="12" customHeight="1" x14ac:dyDescent="0.3">
      <c r="A439" s="42" t="s">
        <v>1526</v>
      </c>
      <c r="B439" s="23">
        <v>1959</v>
      </c>
      <c r="C439" s="49" t="s">
        <v>1523</v>
      </c>
      <c r="D439" s="25" t="s">
        <v>522</v>
      </c>
      <c r="E439" s="23">
        <v>1</v>
      </c>
      <c r="F439" s="23" t="s">
        <v>994</v>
      </c>
      <c r="G439" s="23" t="s">
        <v>1525</v>
      </c>
      <c r="H439" s="84" t="s">
        <v>139</v>
      </c>
      <c r="I439" s="84"/>
      <c r="J439" s="114">
        <v>195</v>
      </c>
      <c r="K439" s="36"/>
      <c r="L439" s="18"/>
    </row>
    <row r="440" spans="1:12" ht="12" customHeight="1" x14ac:dyDescent="0.3">
      <c r="A440" s="42" t="s">
        <v>822</v>
      </c>
      <c r="B440" s="23">
        <v>1976</v>
      </c>
      <c r="C440" s="49" t="s">
        <v>1511</v>
      </c>
      <c r="D440" s="23" t="s">
        <v>980</v>
      </c>
      <c r="E440" s="23">
        <v>1</v>
      </c>
      <c r="F440" s="24" t="s">
        <v>248</v>
      </c>
      <c r="G440" s="24" t="s">
        <v>951</v>
      </c>
      <c r="H440" s="84" t="s">
        <v>485</v>
      </c>
      <c r="I440" s="23"/>
      <c r="J440" s="114">
        <v>43</v>
      </c>
      <c r="K440" s="36"/>
      <c r="L440" s="18"/>
    </row>
    <row r="441" spans="1:12" ht="11.4" customHeight="1" x14ac:dyDescent="0.3">
      <c r="A441" s="42" t="s">
        <v>742</v>
      </c>
      <c r="B441" s="23">
        <v>1987</v>
      </c>
      <c r="C441" s="49" t="s">
        <v>723</v>
      </c>
      <c r="D441" s="23" t="s">
        <v>980</v>
      </c>
      <c r="E441" s="23">
        <v>1</v>
      </c>
      <c r="F441" s="23" t="s">
        <v>247</v>
      </c>
      <c r="G441" s="23" t="s">
        <v>931</v>
      </c>
      <c r="H441" s="84" t="s">
        <v>730</v>
      </c>
      <c r="I441" s="23"/>
      <c r="J441" s="114">
        <v>58</v>
      </c>
      <c r="K441" s="36"/>
      <c r="L441" s="18"/>
    </row>
    <row r="442" spans="1:12" ht="13.2" customHeight="1" x14ac:dyDescent="0.3">
      <c r="A442" s="42" t="s">
        <v>768</v>
      </c>
      <c r="B442" s="23">
        <v>1983</v>
      </c>
      <c r="C442" s="49" t="s">
        <v>723</v>
      </c>
      <c r="D442" s="25" t="s">
        <v>548</v>
      </c>
      <c r="E442" s="23">
        <v>1</v>
      </c>
      <c r="F442" s="23" t="s">
        <v>247</v>
      </c>
      <c r="G442" s="23" t="s">
        <v>931</v>
      </c>
      <c r="H442" s="84" t="s">
        <v>730</v>
      </c>
      <c r="I442" s="23"/>
      <c r="J442" s="114">
        <v>50</v>
      </c>
      <c r="K442" s="36"/>
      <c r="L442" s="18"/>
    </row>
    <row r="443" spans="1:12" ht="11.4" customHeight="1" x14ac:dyDescent="0.3">
      <c r="A443" s="42" t="s">
        <v>925</v>
      </c>
      <c r="B443" s="23">
        <v>1961</v>
      </c>
      <c r="C443" s="49"/>
      <c r="D443" s="25" t="s">
        <v>575</v>
      </c>
      <c r="E443" s="23"/>
      <c r="F443" s="25" t="s">
        <v>248</v>
      </c>
      <c r="G443" s="23" t="s">
        <v>252</v>
      </c>
      <c r="H443" s="84" t="s">
        <v>730</v>
      </c>
      <c r="I443" s="31"/>
      <c r="J443" s="221">
        <v>159</v>
      </c>
      <c r="K443" s="36"/>
      <c r="L443" s="18"/>
    </row>
    <row r="444" spans="1:12" ht="12" customHeight="1" x14ac:dyDescent="0.3">
      <c r="A444" s="42" t="s">
        <v>651</v>
      </c>
      <c r="B444" s="23">
        <v>1889</v>
      </c>
      <c r="C444" s="49"/>
      <c r="D444" s="25" t="s">
        <v>565</v>
      </c>
      <c r="E444" s="23">
        <v>1</v>
      </c>
      <c r="F444" s="23" t="s">
        <v>996</v>
      </c>
      <c r="G444" s="23" t="s">
        <v>254</v>
      </c>
      <c r="H444" s="84" t="s">
        <v>1007</v>
      </c>
      <c r="I444" s="84"/>
      <c r="J444" s="114">
        <v>222</v>
      </c>
      <c r="K444" s="36"/>
      <c r="L444" s="18"/>
    </row>
    <row r="445" spans="1:12" ht="12" customHeight="1" x14ac:dyDescent="0.3">
      <c r="A445" s="42" t="s">
        <v>96</v>
      </c>
      <c r="B445" s="23">
        <v>1913</v>
      </c>
      <c r="C445" s="49"/>
      <c r="D445" s="25" t="s">
        <v>565</v>
      </c>
      <c r="E445" s="23">
        <v>1</v>
      </c>
      <c r="F445" s="23" t="s">
        <v>506</v>
      </c>
      <c r="G445" s="26" t="s">
        <v>948</v>
      </c>
      <c r="H445" s="83" t="s">
        <v>139</v>
      </c>
      <c r="I445" s="83">
        <v>3</v>
      </c>
      <c r="J445" s="115"/>
      <c r="K445" s="41" t="s">
        <v>941</v>
      </c>
      <c r="L445" s="18"/>
    </row>
    <row r="446" spans="1:12" ht="12" customHeight="1" x14ac:dyDescent="0.3">
      <c r="A446" s="42" t="s">
        <v>637</v>
      </c>
      <c r="B446" s="23">
        <v>1989</v>
      </c>
      <c r="C446" s="49"/>
      <c r="D446" s="25" t="s">
        <v>565</v>
      </c>
      <c r="E446" s="23">
        <v>1</v>
      </c>
      <c r="F446" s="23" t="s">
        <v>249</v>
      </c>
      <c r="G446" s="25" t="s">
        <v>254</v>
      </c>
      <c r="H446" s="84" t="s">
        <v>139</v>
      </c>
      <c r="I446" s="122"/>
      <c r="J446" s="114">
        <v>185</v>
      </c>
      <c r="K446" s="36"/>
      <c r="L446" s="18"/>
    </row>
    <row r="447" spans="1:12" ht="12" customHeight="1" x14ac:dyDescent="0.3">
      <c r="A447" s="42" t="s">
        <v>292</v>
      </c>
      <c r="B447" s="23">
        <v>1992</v>
      </c>
      <c r="C447" s="49" t="s">
        <v>293</v>
      </c>
      <c r="D447" s="25" t="s">
        <v>565</v>
      </c>
      <c r="E447" s="23">
        <v>1</v>
      </c>
      <c r="F447" s="23" t="s">
        <v>247</v>
      </c>
      <c r="G447" s="23" t="s">
        <v>253</v>
      </c>
      <c r="H447" s="84" t="s">
        <v>139</v>
      </c>
      <c r="I447" s="84"/>
      <c r="J447" s="114">
        <v>173</v>
      </c>
      <c r="K447" s="36"/>
      <c r="L447" s="18"/>
    </row>
    <row r="448" spans="1:12" ht="13.8" customHeight="1" x14ac:dyDescent="0.3">
      <c r="A448" s="42" t="s">
        <v>924</v>
      </c>
      <c r="B448" s="23"/>
      <c r="C448" s="49"/>
      <c r="D448" s="23" t="s">
        <v>980</v>
      </c>
      <c r="E448" s="23"/>
      <c r="F448" s="25" t="s">
        <v>248</v>
      </c>
      <c r="G448" s="24" t="s">
        <v>951</v>
      </c>
      <c r="H448" s="84" t="s">
        <v>730</v>
      </c>
      <c r="I448" s="31"/>
      <c r="J448" s="221">
        <v>157</v>
      </c>
      <c r="K448" s="102"/>
      <c r="L448" s="18"/>
    </row>
    <row r="449" spans="1:253" ht="12" customHeight="1" x14ac:dyDescent="0.3">
      <c r="A449" s="42" t="s">
        <v>1084</v>
      </c>
      <c r="B449" s="24">
        <v>1975</v>
      </c>
      <c r="C449" s="50" t="s">
        <v>491</v>
      </c>
      <c r="D449" s="25" t="s">
        <v>548</v>
      </c>
      <c r="E449" s="24">
        <v>1</v>
      </c>
      <c r="F449" s="24" t="s">
        <v>247</v>
      </c>
      <c r="G449" s="24" t="s">
        <v>951</v>
      </c>
      <c r="H449" s="100" t="s">
        <v>730</v>
      </c>
      <c r="I449" s="24"/>
      <c r="J449" s="114">
        <v>72</v>
      </c>
      <c r="K449" s="102"/>
      <c r="L449" s="18"/>
    </row>
    <row r="450" spans="1:253" ht="12" customHeight="1" x14ac:dyDescent="0.3">
      <c r="A450" s="42" t="s">
        <v>358</v>
      </c>
      <c r="B450" s="23">
        <v>1991</v>
      </c>
      <c r="C450" s="49" t="s">
        <v>1509</v>
      </c>
      <c r="D450" s="23" t="s">
        <v>980</v>
      </c>
      <c r="E450" s="23">
        <v>1</v>
      </c>
      <c r="F450" s="23" t="s">
        <v>247</v>
      </c>
      <c r="G450" s="23" t="s">
        <v>245</v>
      </c>
      <c r="H450" s="84" t="s">
        <v>485</v>
      </c>
      <c r="I450" s="23"/>
      <c r="J450" s="114">
        <v>8</v>
      </c>
      <c r="K450" s="36"/>
      <c r="L450" s="18"/>
    </row>
    <row r="451" spans="1:253" ht="12" customHeight="1" x14ac:dyDescent="0.3">
      <c r="A451" s="42" t="s">
        <v>703</v>
      </c>
      <c r="B451" s="23"/>
      <c r="C451" s="49"/>
      <c r="D451" s="25" t="s">
        <v>522</v>
      </c>
      <c r="E451" s="23">
        <v>1</v>
      </c>
      <c r="F451" s="23" t="s">
        <v>247</v>
      </c>
      <c r="G451" s="25" t="s">
        <v>314</v>
      </c>
      <c r="H451" s="84" t="s">
        <v>139</v>
      </c>
      <c r="I451" s="23"/>
      <c r="J451" s="114">
        <v>208</v>
      </c>
      <c r="K451" s="36"/>
      <c r="L451" s="18"/>
    </row>
    <row r="452" spans="1:253" ht="12" customHeight="1" x14ac:dyDescent="0.3">
      <c r="A452" s="42" t="s">
        <v>1390</v>
      </c>
      <c r="B452" s="23">
        <v>1946</v>
      </c>
      <c r="C452" s="49" t="s">
        <v>363</v>
      </c>
      <c r="D452" s="25" t="s">
        <v>522</v>
      </c>
      <c r="E452" s="23">
        <v>2</v>
      </c>
      <c r="F452" s="23" t="s">
        <v>247</v>
      </c>
      <c r="G452" s="23" t="s">
        <v>1389</v>
      </c>
      <c r="H452" s="84" t="s">
        <v>730</v>
      </c>
      <c r="I452" s="84"/>
      <c r="J452" s="114">
        <v>103</v>
      </c>
      <c r="K452" s="41"/>
      <c r="L452" s="18"/>
    </row>
    <row r="453" spans="1:253" ht="12" customHeight="1" x14ac:dyDescent="0.3">
      <c r="A453" s="42" t="s">
        <v>1701</v>
      </c>
      <c r="B453" s="24"/>
      <c r="C453" s="50"/>
      <c r="D453" s="186" t="s">
        <v>512</v>
      </c>
      <c r="E453" s="24">
        <v>1</v>
      </c>
      <c r="F453" s="24" t="s">
        <v>249</v>
      </c>
      <c r="G453" s="24" t="s">
        <v>1211</v>
      </c>
      <c r="H453" s="84" t="s">
        <v>139</v>
      </c>
      <c r="I453" s="24"/>
      <c r="J453" s="114">
        <v>211</v>
      </c>
      <c r="K453" s="190"/>
      <c r="L453" s="18"/>
    </row>
    <row r="454" spans="1:253" ht="12" customHeight="1" x14ac:dyDescent="0.3">
      <c r="A454" s="42" t="s">
        <v>899</v>
      </c>
      <c r="B454" s="23">
        <v>1968</v>
      </c>
      <c r="C454" s="49" t="s">
        <v>1511</v>
      </c>
      <c r="D454" s="25" t="s">
        <v>575</v>
      </c>
      <c r="E454" s="23">
        <v>1</v>
      </c>
      <c r="F454" s="23" t="s">
        <v>248</v>
      </c>
      <c r="G454" s="23" t="s">
        <v>252</v>
      </c>
      <c r="H454" s="84" t="s">
        <v>730</v>
      </c>
      <c r="I454" s="23"/>
      <c r="J454" s="114">
        <v>153</v>
      </c>
      <c r="K454" s="36"/>
      <c r="L454" s="18"/>
    </row>
    <row r="455" spans="1:253" ht="12" customHeight="1" x14ac:dyDescent="0.3">
      <c r="A455" s="42" t="s">
        <v>1720</v>
      </c>
      <c r="B455" s="184"/>
      <c r="C455" s="189"/>
      <c r="D455" s="186" t="s">
        <v>522</v>
      </c>
      <c r="E455" s="24"/>
      <c r="F455" s="24" t="s">
        <v>247</v>
      </c>
      <c r="G455" s="24" t="s">
        <v>1180</v>
      </c>
      <c r="H455" s="84" t="s">
        <v>139</v>
      </c>
      <c r="I455" s="24"/>
      <c r="J455" s="114">
        <v>210</v>
      </c>
      <c r="K455" s="190"/>
      <c r="L455" s="18"/>
    </row>
    <row r="456" spans="1:253" ht="12" customHeight="1" x14ac:dyDescent="0.3">
      <c r="A456" s="42" t="s">
        <v>1371</v>
      </c>
      <c r="B456" s="23" t="s">
        <v>609</v>
      </c>
      <c r="C456" s="49" t="s">
        <v>605</v>
      </c>
      <c r="D456" s="24" t="s">
        <v>575</v>
      </c>
      <c r="E456" s="31">
        <v>1</v>
      </c>
      <c r="F456" s="23" t="s">
        <v>247</v>
      </c>
      <c r="G456" s="23" t="s">
        <v>566</v>
      </c>
      <c r="H456" s="84" t="s">
        <v>730</v>
      </c>
      <c r="I456" s="31"/>
      <c r="J456" s="221">
        <v>140</v>
      </c>
      <c r="K456" s="36"/>
      <c r="L456" s="18"/>
    </row>
    <row r="457" spans="1:253" ht="12" customHeight="1" x14ac:dyDescent="0.3">
      <c r="A457" s="42" t="s">
        <v>131</v>
      </c>
      <c r="B457" s="23"/>
      <c r="C457" s="49"/>
      <c r="D457" s="23" t="s">
        <v>575</v>
      </c>
      <c r="E457" s="23">
        <v>1</v>
      </c>
      <c r="F457" s="23"/>
      <c r="G457" s="23"/>
      <c r="H457" s="84" t="s">
        <v>139</v>
      </c>
      <c r="I457" s="103"/>
      <c r="J457" s="114">
        <v>188</v>
      </c>
      <c r="K457" s="36"/>
      <c r="L457" s="18"/>
    </row>
    <row r="458" spans="1:253" ht="12" customHeight="1" x14ac:dyDescent="0.3">
      <c r="A458" s="42" t="s">
        <v>1290</v>
      </c>
      <c r="B458" s="23"/>
      <c r="C458" s="49" t="s">
        <v>1511</v>
      </c>
      <c r="D458" s="23" t="s">
        <v>980</v>
      </c>
      <c r="E458" s="23">
        <v>1</v>
      </c>
      <c r="F458" s="23" t="s">
        <v>248</v>
      </c>
      <c r="G458" s="23" t="s">
        <v>356</v>
      </c>
      <c r="H458" s="100" t="s">
        <v>153</v>
      </c>
      <c r="I458" s="23"/>
      <c r="J458" s="115"/>
      <c r="K458" s="36" t="s">
        <v>1934</v>
      </c>
    </row>
    <row r="459" spans="1:253" ht="12" customHeight="1" x14ac:dyDescent="0.3">
      <c r="A459" s="42" t="s">
        <v>484</v>
      </c>
      <c r="B459" s="23">
        <v>1962</v>
      </c>
      <c r="C459" s="49" t="s">
        <v>1511</v>
      </c>
      <c r="D459" s="25" t="s">
        <v>575</v>
      </c>
      <c r="E459" s="23">
        <v>1</v>
      </c>
      <c r="F459" s="23" t="s">
        <v>248</v>
      </c>
      <c r="G459" s="23" t="s">
        <v>946</v>
      </c>
      <c r="H459" s="84" t="s">
        <v>485</v>
      </c>
      <c r="I459" s="84"/>
      <c r="J459" s="114">
        <v>30</v>
      </c>
      <c r="K459" s="36"/>
    </row>
    <row r="460" spans="1:253" ht="12" customHeight="1" x14ac:dyDescent="0.3">
      <c r="A460" s="42" t="s">
        <v>1215</v>
      </c>
      <c r="B460" s="23">
        <v>1970</v>
      </c>
      <c r="C460" s="49" t="s">
        <v>1515</v>
      </c>
      <c r="D460" s="23" t="s">
        <v>980</v>
      </c>
      <c r="E460" s="23">
        <v>1</v>
      </c>
      <c r="F460" s="23" t="s">
        <v>248</v>
      </c>
      <c r="G460" s="23" t="s">
        <v>228</v>
      </c>
      <c r="H460" s="84" t="s">
        <v>730</v>
      </c>
      <c r="I460" s="83"/>
      <c r="J460" s="114">
        <v>62</v>
      </c>
      <c r="K460" s="36"/>
      <c r="O460" s="17"/>
      <c r="P460" s="17"/>
      <c r="Q460" s="17"/>
      <c r="S460" s="17"/>
      <c r="T460" s="17"/>
      <c r="U460" s="17"/>
      <c r="W460" s="17"/>
      <c r="X460" s="17"/>
      <c r="Y460" s="17"/>
      <c r="AA460" s="17"/>
      <c r="AB460" s="17"/>
      <c r="AC460" s="17"/>
      <c r="AE460" s="17"/>
      <c r="AF460" s="17"/>
      <c r="AG460" s="17"/>
      <c r="AI460" s="17"/>
      <c r="AJ460" s="17"/>
      <c r="AK460" s="17"/>
      <c r="AM460" s="17"/>
      <c r="AN460" s="17"/>
      <c r="AO460" s="17"/>
      <c r="AQ460" s="17"/>
      <c r="AR460" s="17"/>
      <c r="AS460" s="17"/>
      <c r="AU460" s="17"/>
      <c r="AV460" s="17"/>
      <c r="AW460" s="17"/>
      <c r="AY460" s="17"/>
      <c r="AZ460" s="17"/>
      <c r="BA460" s="17"/>
      <c r="BC460" s="17"/>
      <c r="BD460" s="17"/>
      <c r="BE460" s="17"/>
      <c r="BG460" s="17"/>
      <c r="BH460" s="17"/>
      <c r="BI460" s="17"/>
      <c r="BK460" s="17"/>
      <c r="BL460" s="17"/>
      <c r="BM460" s="17"/>
      <c r="BO460" s="17"/>
      <c r="BP460" s="17"/>
      <c r="BQ460" s="17"/>
      <c r="BS460" s="17"/>
      <c r="BT460" s="17"/>
      <c r="BU460" s="17"/>
      <c r="BW460" s="17"/>
      <c r="BX460" s="17"/>
      <c r="BY460" s="17"/>
      <c r="CA460" s="17"/>
      <c r="CB460" s="17"/>
      <c r="CC460" s="17"/>
      <c r="CE460" s="17"/>
      <c r="CF460" s="17"/>
      <c r="CG460" s="17"/>
      <c r="CI460" s="17"/>
      <c r="CJ460" s="17"/>
      <c r="CK460" s="17"/>
      <c r="CM460" s="17"/>
      <c r="CN460" s="17"/>
      <c r="CO460" s="17"/>
      <c r="CQ460" s="17"/>
      <c r="CR460" s="17"/>
      <c r="CS460" s="17"/>
      <c r="CU460" s="17"/>
      <c r="CV460" s="17"/>
      <c r="CW460" s="17"/>
      <c r="CY460" s="17"/>
      <c r="CZ460" s="17"/>
      <c r="DA460" s="17"/>
      <c r="DC460" s="17"/>
      <c r="DD460" s="17"/>
      <c r="DE460" s="17"/>
      <c r="DG460" s="17"/>
      <c r="DH460" s="17"/>
      <c r="DI460" s="17"/>
      <c r="DK460" s="17"/>
      <c r="DL460" s="17"/>
      <c r="DM460" s="17"/>
      <c r="DO460" s="17"/>
      <c r="DP460" s="17"/>
      <c r="DQ460" s="17"/>
      <c r="DS460" s="17"/>
      <c r="DT460" s="17"/>
      <c r="DU460" s="17"/>
      <c r="DW460" s="17"/>
      <c r="DX460" s="17"/>
      <c r="DY460" s="17"/>
      <c r="EA460" s="17"/>
      <c r="EB460" s="17"/>
      <c r="EC460" s="17"/>
      <c r="EE460" s="17"/>
      <c r="EF460" s="17"/>
      <c r="EG460" s="17"/>
      <c r="EI460" s="17"/>
      <c r="EJ460" s="17"/>
      <c r="EK460" s="17"/>
      <c r="EM460" s="17"/>
      <c r="EN460" s="17"/>
      <c r="EO460" s="17"/>
      <c r="EQ460" s="17"/>
      <c r="ER460" s="17"/>
      <c r="ES460" s="17"/>
      <c r="EU460" s="17"/>
      <c r="EV460" s="17"/>
      <c r="EW460" s="17"/>
      <c r="EY460" s="17"/>
      <c r="EZ460" s="17"/>
      <c r="FA460" s="17"/>
      <c r="FC460" s="17"/>
      <c r="FD460" s="17"/>
      <c r="FE460" s="17"/>
      <c r="FG460" s="17"/>
      <c r="FH460" s="17"/>
      <c r="FI460" s="17"/>
      <c r="FK460" s="17"/>
      <c r="FL460" s="17"/>
      <c r="FM460" s="17"/>
      <c r="FO460" s="17"/>
      <c r="FP460" s="17"/>
      <c r="FQ460" s="17"/>
      <c r="FS460" s="17"/>
      <c r="FT460" s="17"/>
      <c r="FU460" s="17"/>
      <c r="FW460" s="17"/>
      <c r="FX460" s="17"/>
      <c r="FY460" s="17"/>
      <c r="GA460" s="17"/>
      <c r="GB460" s="17"/>
      <c r="GC460" s="17"/>
      <c r="GE460" s="17"/>
      <c r="GF460" s="17"/>
      <c r="GG460" s="17"/>
      <c r="GI460" s="17"/>
      <c r="GJ460" s="17"/>
      <c r="GK460" s="17"/>
      <c r="GM460" s="17"/>
      <c r="GN460" s="17"/>
      <c r="GO460" s="17"/>
      <c r="GQ460" s="17"/>
      <c r="GR460" s="17"/>
      <c r="GS460" s="17"/>
      <c r="GU460" s="17"/>
      <c r="GV460" s="17"/>
      <c r="GW460" s="17"/>
      <c r="GY460" s="17"/>
      <c r="GZ460" s="17"/>
      <c r="HA460" s="17"/>
      <c r="HC460" s="17"/>
      <c r="HD460" s="17"/>
      <c r="HE460" s="17"/>
      <c r="HG460" s="17"/>
      <c r="HH460" s="17"/>
      <c r="HI460" s="17"/>
      <c r="HK460" s="17"/>
      <c r="HL460" s="17"/>
      <c r="HM460" s="17"/>
      <c r="HO460" s="17"/>
      <c r="HP460" s="17"/>
      <c r="HQ460" s="17"/>
      <c r="HS460" s="17"/>
      <c r="HT460" s="17"/>
      <c r="HU460" s="17"/>
      <c r="HW460" s="17"/>
      <c r="HX460" s="17"/>
      <c r="HY460" s="17"/>
      <c r="IA460" s="17"/>
      <c r="IB460" s="17"/>
      <c r="IC460" s="17"/>
      <c r="IE460" s="17"/>
      <c r="IF460" s="17"/>
      <c r="IG460" s="17"/>
      <c r="II460" s="17"/>
      <c r="IJ460" s="17"/>
      <c r="IK460" s="17"/>
      <c r="IM460" s="17"/>
      <c r="IN460" s="17"/>
      <c r="IO460" s="17"/>
      <c r="IQ460" s="17"/>
      <c r="IR460" s="17"/>
      <c r="IS460" s="17"/>
    </row>
    <row r="461" spans="1:253" ht="12" customHeight="1" x14ac:dyDescent="0.3">
      <c r="A461" s="42" t="s">
        <v>1294</v>
      </c>
      <c r="B461" s="23">
        <v>1970</v>
      </c>
      <c r="C461" s="49" t="s">
        <v>1515</v>
      </c>
      <c r="D461" s="23" t="s">
        <v>980</v>
      </c>
      <c r="E461" s="23">
        <v>1</v>
      </c>
      <c r="F461" s="23" t="s">
        <v>248</v>
      </c>
      <c r="G461" s="23" t="s">
        <v>228</v>
      </c>
      <c r="H461" s="84" t="s">
        <v>730</v>
      </c>
      <c r="I461" s="83"/>
      <c r="J461" s="114">
        <v>64</v>
      </c>
      <c r="K461" s="36"/>
      <c r="O461" s="17"/>
      <c r="P461" s="17"/>
      <c r="Q461" s="17"/>
      <c r="S461" s="17"/>
      <c r="T461" s="17"/>
      <c r="U461" s="17"/>
      <c r="W461" s="17"/>
      <c r="X461" s="17"/>
      <c r="Y461" s="17"/>
      <c r="AA461" s="17"/>
      <c r="AB461" s="17"/>
      <c r="AC461" s="17"/>
      <c r="AE461" s="17"/>
      <c r="AF461" s="17"/>
      <c r="AG461" s="17"/>
      <c r="AI461" s="17"/>
      <c r="AJ461" s="17"/>
      <c r="AK461" s="17"/>
      <c r="AM461" s="17"/>
      <c r="AN461" s="17"/>
      <c r="AO461" s="17"/>
      <c r="AQ461" s="17"/>
      <c r="AR461" s="17"/>
      <c r="AS461" s="17"/>
      <c r="AU461" s="17"/>
      <c r="AV461" s="17"/>
      <c r="AW461" s="17"/>
      <c r="AY461" s="17"/>
      <c r="AZ461" s="17"/>
      <c r="BA461" s="17"/>
      <c r="BC461" s="17"/>
      <c r="BD461" s="17"/>
      <c r="BE461" s="17"/>
      <c r="BG461" s="17"/>
      <c r="BH461" s="17"/>
      <c r="BI461" s="17"/>
      <c r="BK461" s="17"/>
      <c r="BL461" s="17"/>
      <c r="BM461" s="17"/>
      <c r="BO461" s="17"/>
      <c r="BP461" s="17"/>
      <c r="BQ461" s="17"/>
      <c r="BS461" s="17"/>
      <c r="BT461" s="17"/>
      <c r="BU461" s="17"/>
      <c r="BW461" s="17"/>
      <c r="BX461" s="17"/>
      <c r="BY461" s="17"/>
      <c r="CA461" s="17"/>
      <c r="CB461" s="17"/>
      <c r="CC461" s="17"/>
      <c r="CE461" s="17"/>
      <c r="CF461" s="17"/>
      <c r="CG461" s="17"/>
      <c r="CI461" s="17"/>
      <c r="CJ461" s="17"/>
      <c r="CK461" s="17"/>
      <c r="CM461" s="17"/>
      <c r="CN461" s="17"/>
      <c r="CO461" s="17"/>
      <c r="CQ461" s="17"/>
      <c r="CR461" s="17"/>
      <c r="CS461" s="17"/>
      <c r="CU461" s="17"/>
      <c r="CV461" s="17"/>
      <c r="CW461" s="17"/>
      <c r="CY461" s="17"/>
      <c r="CZ461" s="17"/>
      <c r="DA461" s="17"/>
      <c r="DC461" s="17"/>
      <c r="DD461" s="17"/>
      <c r="DE461" s="17"/>
      <c r="DG461" s="17"/>
      <c r="DH461" s="17"/>
      <c r="DI461" s="17"/>
      <c r="DK461" s="17"/>
      <c r="DL461" s="17"/>
      <c r="DM461" s="17"/>
      <c r="DO461" s="17"/>
      <c r="DP461" s="17"/>
      <c r="DQ461" s="17"/>
      <c r="DS461" s="17"/>
      <c r="DT461" s="17"/>
      <c r="DU461" s="17"/>
      <c r="DW461" s="17"/>
      <c r="DX461" s="17"/>
      <c r="DY461" s="17"/>
      <c r="EA461" s="17"/>
      <c r="EB461" s="17"/>
      <c r="EC461" s="17"/>
      <c r="EE461" s="17"/>
      <c r="EF461" s="17"/>
      <c r="EG461" s="17"/>
      <c r="EI461" s="17"/>
      <c r="EJ461" s="17"/>
      <c r="EK461" s="17"/>
      <c r="EM461" s="17"/>
      <c r="EN461" s="17"/>
      <c r="EO461" s="17"/>
      <c r="EQ461" s="17"/>
      <c r="ER461" s="17"/>
      <c r="ES461" s="17"/>
      <c r="EU461" s="17"/>
      <c r="EV461" s="17"/>
      <c r="EW461" s="17"/>
      <c r="EY461" s="17"/>
      <c r="EZ461" s="17"/>
      <c r="FA461" s="17"/>
      <c r="FC461" s="17"/>
      <c r="FD461" s="17"/>
      <c r="FE461" s="17"/>
      <c r="FG461" s="17"/>
      <c r="FH461" s="17"/>
      <c r="FI461" s="17"/>
      <c r="FK461" s="17"/>
      <c r="FL461" s="17"/>
      <c r="FM461" s="17"/>
      <c r="FO461" s="17"/>
      <c r="FP461" s="17"/>
      <c r="FQ461" s="17"/>
      <c r="FS461" s="17"/>
      <c r="FT461" s="17"/>
      <c r="FU461" s="17"/>
      <c r="FW461" s="17"/>
      <c r="FX461" s="17"/>
      <c r="FY461" s="17"/>
      <c r="GA461" s="17"/>
      <c r="GB461" s="17"/>
      <c r="GC461" s="17"/>
      <c r="GE461" s="17"/>
      <c r="GF461" s="17"/>
      <c r="GG461" s="17"/>
      <c r="GI461" s="17"/>
      <c r="GJ461" s="17"/>
      <c r="GK461" s="17"/>
      <c r="GM461" s="17"/>
      <c r="GN461" s="17"/>
      <c r="GO461" s="17"/>
      <c r="GQ461" s="17"/>
      <c r="GR461" s="17"/>
      <c r="GS461" s="17"/>
      <c r="GU461" s="17"/>
      <c r="GV461" s="17"/>
      <c r="GW461" s="17"/>
      <c r="GY461" s="17"/>
      <c r="GZ461" s="17"/>
      <c r="HA461" s="17"/>
      <c r="HC461" s="17"/>
      <c r="HD461" s="17"/>
      <c r="HE461" s="17"/>
      <c r="HG461" s="17"/>
      <c r="HH461" s="17"/>
      <c r="HI461" s="17"/>
      <c r="HK461" s="17"/>
      <c r="HL461" s="17"/>
      <c r="HM461" s="17"/>
      <c r="HO461" s="17"/>
      <c r="HP461" s="17"/>
      <c r="HQ461" s="17"/>
      <c r="HS461" s="17"/>
      <c r="HT461" s="17"/>
      <c r="HU461" s="17"/>
      <c r="HW461" s="17"/>
      <c r="HX461" s="17"/>
      <c r="HY461" s="17"/>
      <c r="IA461" s="17"/>
      <c r="IB461" s="17"/>
      <c r="IC461" s="17"/>
      <c r="IE461" s="17"/>
      <c r="IF461" s="17"/>
      <c r="IG461" s="17"/>
      <c r="II461" s="17"/>
      <c r="IJ461" s="17"/>
      <c r="IK461" s="17"/>
      <c r="IM461" s="17"/>
      <c r="IN461" s="17"/>
      <c r="IO461" s="17"/>
      <c r="IQ461" s="17"/>
      <c r="IR461" s="17"/>
      <c r="IS461" s="17"/>
    </row>
    <row r="462" spans="1:253" ht="12" customHeight="1" x14ac:dyDescent="0.3">
      <c r="A462" s="42" t="s">
        <v>802</v>
      </c>
      <c r="B462" s="23">
        <v>1985</v>
      </c>
      <c r="C462" s="49" t="s">
        <v>1511</v>
      </c>
      <c r="D462" s="23" t="s">
        <v>980</v>
      </c>
      <c r="E462" s="23">
        <v>1</v>
      </c>
      <c r="F462" s="23" t="s">
        <v>247</v>
      </c>
      <c r="G462" s="23" t="s">
        <v>950</v>
      </c>
      <c r="H462" s="84" t="s">
        <v>485</v>
      </c>
      <c r="I462" s="23"/>
      <c r="J462" s="114">
        <v>42</v>
      </c>
      <c r="K462" s="36"/>
      <c r="O462" s="17"/>
      <c r="P462" s="17"/>
      <c r="Q462" s="17"/>
      <c r="S462" s="17"/>
      <c r="T462" s="17"/>
      <c r="U462" s="17"/>
      <c r="W462" s="17"/>
      <c r="X462" s="17"/>
      <c r="Y462" s="17"/>
      <c r="AA462" s="17"/>
      <c r="AB462" s="17"/>
      <c r="AC462" s="17"/>
      <c r="AE462" s="17"/>
      <c r="AF462" s="17"/>
      <c r="AG462" s="17"/>
      <c r="AI462" s="17"/>
      <c r="AJ462" s="17"/>
      <c r="AK462" s="17"/>
      <c r="AM462" s="17"/>
      <c r="AN462" s="17"/>
      <c r="AO462" s="17"/>
      <c r="AQ462" s="17"/>
      <c r="AR462" s="17"/>
      <c r="AS462" s="17"/>
      <c r="AU462" s="17"/>
      <c r="AV462" s="17"/>
      <c r="AW462" s="17"/>
      <c r="AY462" s="17"/>
      <c r="AZ462" s="17"/>
      <c r="BA462" s="17"/>
      <c r="BC462" s="17"/>
      <c r="BD462" s="17"/>
      <c r="BE462" s="17"/>
      <c r="BG462" s="17"/>
      <c r="BH462" s="17"/>
      <c r="BI462" s="17"/>
      <c r="BK462" s="17"/>
      <c r="BL462" s="17"/>
      <c r="BM462" s="17"/>
      <c r="BO462" s="17"/>
      <c r="BP462" s="17"/>
      <c r="BQ462" s="17"/>
      <c r="BS462" s="17"/>
      <c r="BT462" s="17"/>
      <c r="BU462" s="17"/>
      <c r="BW462" s="17"/>
      <c r="BX462" s="17"/>
      <c r="BY462" s="17"/>
      <c r="CA462" s="17"/>
      <c r="CB462" s="17"/>
      <c r="CC462" s="17"/>
      <c r="CE462" s="17"/>
      <c r="CF462" s="17"/>
      <c r="CG462" s="17"/>
      <c r="CI462" s="17"/>
      <c r="CJ462" s="17"/>
      <c r="CK462" s="17"/>
      <c r="CM462" s="17"/>
      <c r="CN462" s="17"/>
      <c r="CO462" s="17"/>
      <c r="CQ462" s="17"/>
      <c r="CR462" s="17"/>
      <c r="CS462" s="17"/>
      <c r="CU462" s="17"/>
      <c r="CV462" s="17"/>
      <c r="CW462" s="17"/>
      <c r="CY462" s="17"/>
      <c r="CZ462" s="17"/>
      <c r="DA462" s="17"/>
      <c r="DC462" s="17"/>
      <c r="DD462" s="17"/>
      <c r="DE462" s="17"/>
      <c r="DG462" s="17"/>
      <c r="DH462" s="17"/>
      <c r="DI462" s="17"/>
      <c r="DK462" s="17"/>
      <c r="DL462" s="17"/>
      <c r="DM462" s="17"/>
      <c r="DO462" s="17"/>
      <c r="DP462" s="17"/>
      <c r="DQ462" s="17"/>
      <c r="DS462" s="17"/>
      <c r="DT462" s="17"/>
      <c r="DU462" s="17"/>
      <c r="DW462" s="17"/>
      <c r="DX462" s="17"/>
      <c r="DY462" s="17"/>
      <c r="EA462" s="17"/>
      <c r="EB462" s="17"/>
      <c r="EC462" s="17"/>
      <c r="EE462" s="17"/>
      <c r="EF462" s="17"/>
      <c r="EG462" s="17"/>
      <c r="EI462" s="17"/>
      <c r="EJ462" s="17"/>
      <c r="EK462" s="17"/>
      <c r="EM462" s="17"/>
      <c r="EN462" s="17"/>
      <c r="EO462" s="17"/>
      <c r="EQ462" s="17"/>
      <c r="ER462" s="17"/>
      <c r="ES462" s="17"/>
      <c r="EU462" s="17"/>
      <c r="EV462" s="17"/>
      <c r="EW462" s="17"/>
      <c r="EY462" s="17"/>
      <c r="EZ462" s="17"/>
      <c r="FA462" s="17"/>
      <c r="FC462" s="17"/>
      <c r="FD462" s="17"/>
      <c r="FE462" s="17"/>
      <c r="FG462" s="17"/>
      <c r="FH462" s="17"/>
      <c r="FI462" s="17"/>
      <c r="FK462" s="17"/>
      <c r="FL462" s="17"/>
      <c r="FM462" s="17"/>
      <c r="FO462" s="17"/>
      <c r="FP462" s="17"/>
      <c r="FQ462" s="17"/>
      <c r="FS462" s="17"/>
      <c r="FT462" s="17"/>
      <c r="FU462" s="17"/>
      <c r="FW462" s="17"/>
      <c r="FX462" s="17"/>
      <c r="FY462" s="17"/>
      <c r="GA462" s="17"/>
      <c r="GB462" s="17"/>
      <c r="GC462" s="17"/>
      <c r="GE462" s="17"/>
      <c r="GF462" s="17"/>
      <c r="GG462" s="17"/>
      <c r="GI462" s="17"/>
      <c r="GJ462" s="17"/>
      <c r="GK462" s="17"/>
      <c r="GM462" s="17"/>
      <c r="GN462" s="17"/>
      <c r="GO462" s="17"/>
      <c r="GQ462" s="17"/>
      <c r="GR462" s="17"/>
      <c r="GS462" s="17"/>
      <c r="GU462" s="17"/>
      <c r="GV462" s="17"/>
      <c r="GW462" s="17"/>
      <c r="GY462" s="17"/>
      <c r="GZ462" s="17"/>
      <c r="HA462" s="17"/>
      <c r="HC462" s="17"/>
      <c r="HD462" s="17"/>
      <c r="HE462" s="17"/>
      <c r="HG462" s="17"/>
      <c r="HH462" s="17"/>
      <c r="HI462" s="17"/>
      <c r="HK462" s="17"/>
      <c r="HL462" s="17"/>
      <c r="HM462" s="17"/>
      <c r="HO462" s="17"/>
      <c r="HP462" s="17"/>
      <c r="HQ462" s="17"/>
      <c r="HS462" s="17"/>
      <c r="HT462" s="17"/>
      <c r="HU462" s="17"/>
      <c r="HW462" s="17"/>
      <c r="HX462" s="17"/>
      <c r="HY462" s="17"/>
      <c r="IA462" s="17"/>
      <c r="IB462" s="17"/>
      <c r="IC462" s="17"/>
      <c r="IE462" s="17"/>
      <c r="IF462" s="17"/>
      <c r="IG462" s="17"/>
      <c r="II462" s="17"/>
      <c r="IJ462" s="17"/>
      <c r="IK462" s="17"/>
      <c r="IM462" s="17"/>
      <c r="IN462" s="17"/>
      <c r="IO462" s="17"/>
      <c r="IQ462" s="17"/>
      <c r="IR462" s="17"/>
      <c r="IS462" s="17"/>
    </row>
    <row r="463" spans="1:253" ht="12" customHeight="1" x14ac:dyDescent="0.3">
      <c r="A463" s="42" t="s">
        <v>1284</v>
      </c>
      <c r="B463" s="23">
        <v>1970</v>
      </c>
      <c r="C463" s="49" t="s">
        <v>894</v>
      </c>
      <c r="D463" s="24" t="s">
        <v>575</v>
      </c>
      <c r="E463" s="23">
        <v>1</v>
      </c>
      <c r="F463" s="23" t="s">
        <v>247</v>
      </c>
      <c r="G463" s="23" t="s">
        <v>950</v>
      </c>
      <c r="H463" s="84" t="s">
        <v>730</v>
      </c>
      <c r="I463" s="23"/>
      <c r="J463" s="114">
        <v>154</v>
      </c>
      <c r="K463" s="36"/>
      <c r="L463" s="18"/>
      <c r="M463" s="17"/>
    </row>
    <row r="464" spans="1:253" ht="12" customHeight="1" x14ac:dyDescent="0.3">
      <c r="A464" s="42" t="s">
        <v>1410</v>
      </c>
      <c r="B464" s="24">
        <v>1993</v>
      </c>
      <c r="C464" s="50" t="s">
        <v>229</v>
      </c>
      <c r="D464" s="25" t="s">
        <v>575</v>
      </c>
      <c r="E464" s="24">
        <v>1</v>
      </c>
      <c r="F464" s="24" t="s">
        <v>249</v>
      </c>
      <c r="G464" s="23" t="s">
        <v>778</v>
      </c>
      <c r="H464" s="100" t="s">
        <v>730</v>
      </c>
      <c r="I464" s="24"/>
      <c r="J464" s="114">
        <v>74</v>
      </c>
      <c r="K464" s="36"/>
      <c r="L464" s="18"/>
      <c r="M464" s="17"/>
    </row>
    <row r="465" spans="1:13" ht="12" customHeight="1" x14ac:dyDescent="0.3">
      <c r="A465" s="42" t="s">
        <v>1063</v>
      </c>
      <c r="B465" s="24">
        <v>1985</v>
      </c>
      <c r="C465" s="50" t="s">
        <v>1513</v>
      </c>
      <c r="D465" s="25" t="s">
        <v>575</v>
      </c>
      <c r="E465" s="24">
        <v>1</v>
      </c>
      <c r="F465" s="24" t="s">
        <v>248</v>
      </c>
      <c r="G465" s="24" t="s">
        <v>949</v>
      </c>
      <c r="H465" s="100" t="s">
        <v>730</v>
      </c>
      <c r="I465" s="24"/>
      <c r="J465" s="114">
        <v>80</v>
      </c>
      <c r="K465" s="36"/>
      <c r="L465" s="18"/>
      <c r="M465" s="17"/>
    </row>
    <row r="466" spans="1:13" ht="12" customHeight="1" x14ac:dyDescent="0.3">
      <c r="A466" s="42" t="s">
        <v>359</v>
      </c>
      <c r="B466" s="23">
        <v>1993</v>
      </c>
      <c r="C466" s="49" t="s">
        <v>1511</v>
      </c>
      <c r="D466" s="24" t="s">
        <v>575</v>
      </c>
      <c r="E466" s="23">
        <v>1</v>
      </c>
      <c r="F466" s="23" t="s">
        <v>247</v>
      </c>
      <c r="G466" s="26" t="s">
        <v>948</v>
      </c>
      <c r="H466" s="84" t="s">
        <v>485</v>
      </c>
      <c r="I466" s="23"/>
      <c r="J466" s="114">
        <v>10</v>
      </c>
      <c r="K466" s="36"/>
      <c r="L466" s="18"/>
      <c r="M466" s="17"/>
    </row>
    <row r="467" spans="1:13" ht="12" customHeight="1" x14ac:dyDescent="0.3">
      <c r="A467" s="42" t="s">
        <v>1453</v>
      </c>
      <c r="B467" s="23">
        <v>1988</v>
      </c>
      <c r="C467" s="49" t="s">
        <v>1511</v>
      </c>
      <c r="D467" s="24" t="s">
        <v>575</v>
      </c>
      <c r="E467" s="23">
        <v>1</v>
      </c>
      <c r="F467" s="23" t="s">
        <v>247</v>
      </c>
      <c r="G467" s="23" t="s">
        <v>954</v>
      </c>
      <c r="H467" s="84" t="s">
        <v>485</v>
      </c>
      <c r="I467" s="23"/>
      <c r="J467" s="114">
        <v>15</v>
      </c>
      <c r="K467" s="36"/>
      <c r="L467" s="18"/>
      <c r="M467" s="17"/>
    </row>
    <row r="468" spans="1:13" ht="12" customHeight="1" x14ac:dyDescent="0.3">
      <c r="A468" s="42" t="s">
        <v>401</v>
      </c>
      <c r="B468" s="23">
        <v>1989</v>
      </c>
      <c r="C468" s="49" t="s">
        <v>1511</v>
      </c>
      <c r="D468" s="25" t="s">
        <v>522</v>
      </c>
      <c r="E468" s="23">
        <v>1</v>
      </c>
      <c r="F468" s="23" t="s">
        <v>247</v>
      </c>
      <c r="G468" s="23" t="s">
        <v>954</v>
      </c>
      <c r="H468" s="84" t="s">
        <v>485</v>
      </c>
      <c r="I468" s="23"/>
      <c r="J468" s="114">
        <v>15</v>
      </c>
      <c r="K468" s="36"/>
      <c r="L468" s="18"/>
      <c r="M468" s="17"/>
    </row>
    <row r="469" spans="1:13" ht="12" customHeight="1" x14ac:dyDescent="0.3">
      <c r="A469" s="42" t="s">
        <v>1454</v>
      </c>
      <c r="B469" s="23">
        <v>1990</v>
      </c>
      <c r="C469" s="49" t="s">
        <v>723</v>
      </c>
      <c r="D469" s="24" t="s">
        <v>575</v>
      </c>
      <c r="E469" s="23">
        <v>1</v>
      </c>
      <c r="F469" s="23" t="s">
        <v>247</v>
      </c>
      <c r="G469" s="23" t="s">
        <v>954</v>
      </c>
      <c r="H469" s="84" t="s">
        <v>730</v>
      </c>
      <c r="I469" s="23"/>
      <c r="J469" s="114">
        <v>52</v>
      </c>
      <c r="K469" s="36"/>
      <c r="L469" s="18"/>
      <c r="M469" s="17"/>
    </row>
    <row r="470" spans="1:13" ht="12" customHeight="1" x14ac:dyDescent="0.3">
      <c r="A470" s="42" t="s">
        <v>1455</v>
      </c>
      <c r="B470" s="23">
        <v>1992</v>
      </c>
      <c r="C470" s="49" t="s">
        <v>1511</v>
      </c>
      <c r="D470" s="25" t="s">
        <v>522</v>
      </c>
      <c r="E470" s="23">
        <v>1</v>
      </c>
      <c r="F470" s="23" t="s">
        <v>247</v>
      </c>
      <c r="G470" s="23" t="s">
        <v>954</v>
      </c>
      <c r="H470" s="84" t="s">
        <v>485</v>
      </c>
      <c r="I470" s="23"/>
      <c r="J470" s="114">
        <v>7</v>
      </c>
      <c r="K470" s="36"/>
      <c r="L470" s="18"/>
      <c r="M470" s="17"/>
    </row>
    <row r="471" spans="1:13" ht="12" customHeight="1" x14ac:dyDescent="0.3">
      <c r="A471" s="42" t="s">
        <v>1303</v>
      </c>
      <c r="B471" s="23">
        <v>1992</v>
      </c>
      <c r="C471" s="49" t="s">
        <v>1511</v>
      </c>
      <c r="D471" s="25" t="s">
        <v>522</v>
      </c>
      <c r="E471" s="23">
        <v>1</v>
      </c>
      <c r="F471" s="23" t="s">
        <v>247</v>
      </c>
      <c r="G471" s="26" t="s">
        <v>948</v>
      </c>
      <c r="H471" s="84" t="s">
        <v>485</v>
      </c>
      <c r="I471" s="23"/>
      <c r="J471" s="114">
        <v>7</v>
      </c>
      <c r="K471" s="36"/>
      <c r="L471" s="18"/>
      <c r="M471" s="17"/>
    </row>
    <row r="472" spans="1:13" ht="12" customHeight="1" x14ac:dyDescent="0.3">
      <c r="A472" s="42" t="s">
        <v>362</v>
      </c>
      <c r="B472" s="23"/>
      <c r="C472" s="49" t="s">
        <v>363</v>
      </c>
      <c r="D472" s="25" t="s">
        <v>575</v>
      </c>
      <c r="E472" s="23">
        <v>1</v>
      </c>
      <c r="F472" s="23" t="s">
        <v>249</v>
      </c>
      <c r="G472" s="23" t="s">
        <v>356</v>
      </c>
      <c r="H472" s="84" t="s">
        <v>485</v>
      </c>
      <c r="I472" s="23"/>
      <c r="J472" s="114">
        <v>10</v>
      </c>
      <c r="K472" s="36"/>
      <c r="L472" s="18"/>
      <c r="M472" s="17"/>
    </row>
    <row r="473" spans="1:13" ht="12" customHeight="1" x14ac:dyDescent="0.3">
      <c r="A473" s="42" t="s">
        <v>344</v>
      </c>
      <c r="B473" s="23">
        <v>1988</v>
      </c>
      <c r="C473" s="49" t="s">
        <v>1511</v>
      </c>
      <c r="D473" s="23" t="s">
        <v>568</v>
      </c>
      <c r="E473" s="23">
        <v>1</v>
      </c>
      <c r="F473" s="23" t="s">
        <v>247</v>
      </c>
      <c r="G473" s="23" t="s">
        <v>930</v>
      </c>
      <c r="H473" s="84" t="s">
        <v>231</v>
      </c>
      <c r="I473" s="84">
        <v>3</v>
      </c>
      <c r="J473" s="115"/>
      <c r="K473" s="36"/>
      <c r="L473" s="18"/>
      <c r="M473" s="17"/>
    </row>
    <row r="474" spans="1:13" ht="12" customHeight="1" x14ac:dyDescent="0.3">
      <c r="A474" s="42" t="s">
        <v>1058</v>
      </c>
      <c r="B474" s="24">
        <v>1980</v>
      </c>
      <c r="C474" s="50" t="s">
        <v>1513</v>
      </c>
      <c r="D474" s="25" t="s">
        <v>575</v>
      </c>
      <c r="E474" s="24">
        <v>1</v>
      </c>
      <c r="F474" s="24" t="s">
        <v>209</v>
      </c>
      <c r="G474" s="23" t="s">
        <v>778</v>
      </c>
      <c r="H474" s="100" t="s">
        <v>730</v>
      </c>
      <c r="I474" s="24"/>
      <c r="J474" s="114">
        <v>75</v>
      </c>
      <c r="K474" s="36"/>
      <c r="L474" s="18"/>
      <c r="M474" s="17"/>
    </row>
    <row r="475" spans="1:13" ht="12" customHeight="1" x14ac:dyDescent="0.3">
      <c r="A475" s="42" t="s">
        <v>1064</v>
      </c>
      <c r="B475" s="24">
        <v>1985</v>
      </c>
      <c r="C475" s="50" t="s">
        <v>1513</v>
      </c>
      <c r="D475" s="25" t="s">
        <v>575</v>
      </c>
      <c r="E475" s="24">
        <v>1</v>
      </c>
      <c r="F475" s="24" t="s">
        <v>248</v>
      </c>
      <c r="G475" s="24" t="s">
        <v>949</v>
      </c>
      <c r="H475" s="100" t="s">
        <v>730</v>
      </c>
      <c r="I475" s="24"/>
      <c r="J475" s="114">
        <v>71</v>
      </c>
      <c r="K475" s="36"/>
      <c r="L475" s="18"/>
      <c r="M475" s="17"/>
    </row>
    <row r="476" spans="1:13" ht="12" customHeight="1" x14ac:dyDescent="0.3">
      <c r="A476" s="42" t="s">
        <v>1086</v>
      </c>
      <c r="B476" s="24">
        <v>1988</v>
      </c>
      <c r="C476" s="49" t="s">
        <v>1511</v>
      </c>
      <c r="D476" s="24" t="s">
        <v>575</v>
      </c>
      <c r="E476" s="24">
        <v>1</v>
      </c>
      <c r="F476" s="24" t="s">
        <v>247</v>
      </c>
      <c r="G476" s="24" t="s">
        <v>947</v>
      </c>
      <c r="H476" s="100" t="s">
        <v>730</v>
      </c>
      <c r="I476" s="24"/>
      <c r="J476" s="114">
        <v>72</v>
      </c>
      <c r="K476" s="39"/>
      <c r="L476" s="18"/>
      <c r="M476" s="17"/>
    </row>
    <row r="477" spans="1:13" ht="12" customHeight="1" x14ac:dyDescent="0.3">
      <c r="A477" s="42" t="s">
        <v>1319</v>
      </c>
      <c r="B477" s="24">
        <v>1988</v>
      </c>
      <c r="C477" s="49" t="s">
        <v>1511</v>
      </c>
      <c r="D477" s="24" t="s">
        <v>575</v>
      </c>
      <c r="E477" s="24">
        <v>1</v>
      </c>
      <c r="F477" s="24" t="s">
        <v>247</v>
      </c>
      <c r="G477" s="24" t="s">
        <v>947</v>
      </c>
      <c r="H477" s="100" t="s">
        <v>730</v>
      </c>
      <c r="I477" s="24"/>
      <c r="J477" s="114">
        <v>76</v>
      </c>
      <c r="K477" s="39"/>
      <c r="L477" s="18"/>
      <c r="M477" s="17"/>
    </row>
    <row r="478" spans="1:13" ht="12" customHeight="1" x14ac:dyDescent="0.3">
      <c r="A478" s="42" t="s">
        <v>1065</v>
      </c>
      <c r="B478" s="24">
        <v>1985</v>
      </c>
      <c r="C478" s="50" t="s">
        <v>1513</v>
      </c>
      <c r="D478" s="25" t="s">
        <v>575</v>
      </c>
      <c r="E478" s="24">
        <v>1</v>
      </c>
      <c r="F478" s="24" t="s">
        <v>248</v>
      </c>
      <c r="G478" s="24" t="s">
        <v>949</v>
      </c>
      <c r="H478" s="100" t="s">
        <v>730</v>
      </c>
      <c r="I478" s="24"/>
      <c r="J478" s="114">
        <v>78</v>
      </c>
      <c r="K478" s="36"/>
      <c r="L478" s="18"/>
      <c r="M478" s="17"/>
    </row>
    <row r="479" spans="1:13" ht="12" customHeight="1" x14ac:dyDescent="0.3">
      <c r="A479" s="42" t="s">
        <v>1053</v>
      </c>
      <c r="B479" s="24">
        <v>1985</v>
      </c>
      <c r="C479" s="50" t="s">
        <v>1513</v>
      </c>
      <c r="D479" s="24" t="s">
        <v>575</v>
      </c>
      <c r="E479" s="24">
        <v>1</v>
      </c>
      <c r="F479" s="24" t="s">
        <v>247</v>
      </c>
      <c r="G479" s="23" t="s">
        <v>253</v>
      </c>
      <c r="H479" s="100" t="s">
        <v>730</v>
      </c>
      <c r="I479" s="24"/>
      <c r="J479" s="114">
        <v>79</v>
      </c>
      <c r="K479" s="36"/>
      <c r="L479" s="18"/>
      <c r="M479" s="17"/>
    </row>
    <row r="480" spans="1:13" ht="12" customHeight="1" x14ac:dyDescent="0.3">
      <c r="A480" s="42" t="s">
        <v>1259</v>
      </c>
      <c r="B480" s="23">
        <v>1978</v>
      </c>
      <c r="C480" s="49" t="s">
        <v>1511</v>
      </c>
      <c r="D480" s="23" t="s">
        <v>980</v>
      </c>
      <c r="E480" s="23">
        <v>1</v>
      </c>
      <c r="F480" s="23" t="s">
        <v>247</v>
      </c>
      <c r="G480" s="23" t="s">
        <v>252</v>
      </c>
      <c r="H480" s="84" t="s">
        <v>485</v>
      </c>
      <c r="I480" s="23"/>
      <c r="J480" s="114">
        <v>20</v>
      </c>
      <c r="K480" s="36"/>
      <c r="L480" s="18"/>
      <c r="M480" s="17"/>
    </row>
    <row r="481" spans="1:65" ht="12" customHeight="1" x14ac:dyDescent="0.3">
      <c r="A481" s="42" t="s">
        <v>755</v>
      </c>
      <c r="B481" s="23">
        <v>1983</v>
      </c>
      <c r="C481" s="49" t="s">
        <v>723</v>
      </c>
      <c r="D481" s="25" t="s">
        <v>522</v>
      </c>
      <c r="E481" s="23">
        <v>1</v>
      </c>
      <c r="F481" s="23" t="s">
        <v>247</v>
      </c>
      <c r="G481" s="23" t="s">
        <v>931</v>
      </c>
      <c r="H481" s="84" t="s">
        <v>730</v>
      </c>
      <c r="I481" s="23"/>
      <c r="J481" s="114">
        <v>59</v>
      </c>
      <c r="K481" s="36"/>
      <c r="L481" s="18"/>
      <c r="M481" s="17"/>
    </row>
    <row r="482" spans="1:65" ht="12" customHeight="1" x14ac:dyDescent="0.3">
      <c r="A482" s="42" t="s">
        <v>756</v>
      </c>
      <c r="B482" s="23">
        <v>1985</v>
      </c>
      <c r="C482" s="49" t="s">
        <v>723</v>
      </c>
      <c r="D482" s="25" t="s">
        <v>522</v>
      </c>
      <c r="E482" s="23">
        <v>1</v>
      </c>
      <c r="F482" s="23" t="s">
        <v>247</v>
      </c>
      <c r="G482" s="23" t="s">
        <v>931</v>
      </c>
      <c r="H482" s="84" t="s">
        <v>730</v>
      </c>
      <c r="I482" s="23"/>
      <c r="J482" s="114">
        <v>59</v>
      </c>
      <c r="K482" s="36"/>
      <c r="L482" s="18"/>
      <c r="M482" s="17"/>
    </row>
    <row r="483" spans="1:65" ht="12" customHeight="1" x14ac:dyDescent="0.3">
      <c r="A483" s="42" t="s">
        <v>760</v>
      </c>
      <c r="B483" s="23">
        <v>1987</v>
      </c>
      <c r="C483" s="49" t="s">
        <v>723</v>
      </c>
      <c r="D483" s="25" t="s">
        <v>522</v>
      </c>
      <c r="E483" s="23">
        <v>1</v>
      </c>
      <c r="F483" s="23" t="s">
        <v>247</v>
      </c>
      <c r="G483" s="23" t="s">
        <v>931</v>
      </c>
      <c r="H483" s="84" t="s">
        <v>730</v>
      </c>
      <c r="I483" s="23"/>
      <c r="J483" s="114">
        <v>59</v>
      </c>
      <c r="K483" s="36"/>
      <c r="L483" s="18"/>
      <c r="M483" s="17"/>
    </row>
    <row r="484" spans="1:65" ht="12" customHeight="1" x14ac:dyDescent="0.3">
      <c r="A484" s="42" t="s">
        <v>759</v>
      </c>
      <c r="B484" s="23">
        <v>1988</v>
      </c>
      <c r="C484" s="49" t="s">
        <v>723</v>
      </c>
      <c r="D484" s="25" t="s">
        <v>522</v>
      </c>
      <c r="E484" s="23">
        <v>2</v>
      </c>
      <c r="F484" s="23" t="s">
        <v>247</v>
      </c>
      <c r="G484" s="23" t="s">
        <v>931</v>
      </c>
      <c r="H484" s="84" t="s">
        <v>730</v>
      </c>
      <c r="I484" s="23"/>
      <c r="J484" s="114">
        <v>59</v>
      </c>
      <c r="K484" s="36"/>
      <c r="L484" s="18"/>
      <c r="O484" s="17"/>
      <c r="S484" s="17"/>
      <c r="T484" s="17"/>
      <c r="U484" s="17"/>
      <c r="W484" s="17"/>
      <c r="X484" s="17"/>
      <c r="Y484" s="17"/>
      <c r="AA484" s="17"/>
      <c r="AB484" s="17"/>
      <c r="AC484" s="17"/>
      <c r="AE484" s="17"/>
      <c r="AF484" s="17"/>
      <c r="AG484" s="17"/>
      <c r="AI484" s="17"/>
      <c r="AJ484" s="17"/>
      <c r="AK484" s="17"/>
      <c r="AM484" s="17"/>
      <c r="AN484" s="17"/>
      <c r="AO484" s="17"/>
      <c r="AQ484" s="17"/>
      <c r="AR484" s="17"/>
      <c r="AS484" s="17"/>
      <c r="AU484" s="17"/>
      <c r="AV484" s="17"/>
      <c r="AW484" s="17"/>
      <c r="AY484" s="17"/>
      <c r="AZ484" s="17"/>
      <c r="BA484" s="17"/>
      <c r="BC484" s="17"/>
      <c r="BD484" s="17"/>
      <c r="BE484" s="17"/>
      <c r="BG484" s="17"/>
      <c r="BH484" s="17"/>
      <c r="BI484" s="17"/>
      <c r="BK484" s="17"/>
      <c r="BL484" s="17"/>
      <c r="BM484" s="17"/>
    </row>
    <row r="485" spans="1:65" ht="12" customHeight="1" x14ac:dyDescent="0.3">
      <c r="A485" s="42" t="s">
        <v>740</v>
      </c>
      <c r="B485" s="23">
        <v>1989</v>
      </c>
      <c r="C485" s="49" t="s">
        <v>723</v>
      </c>
      <c r="D485" s="25" t="s">
        <v>522</v>
      </c>
      <c r="E485" s="23">
        <v>2</v>
      </c>
      <c r="F485" s="23" t="s">
        <v>247</v>
      </c>
      <c r="G485" s="23" t="s">
        <v>931</v>
      </c>
      <c r="H485" s="84" t="s">
        <v>730</v>
      </c>
      <c r="I485" s="23"/>
      <c r="J485" s="114">
        <v>59</v>
      </c>
      <c r="K485" s="36"/>
      <c r="L485" s="18"/>
      <c r="O485" s="17"/>
      <c r="S485" s="17"/>
      <c r="T485" s="17"/>
      <c r="U485" s="17"/>
      <c r="W485" s="17"/>
      <c r="X485" s="17"/>
      <c r="Y485" s="17"/>
      <c r="AA485" s="17"/>
      <c r="AB485" s="17"/>
      <c r="AC485" s="17"/>
      <c r="AE485" s="17"/>
      <c r="AF485" s="17"/>
      <c r="AG485" s="17"/>
      <c r="AI485" s="17"/>
      <c r="AJ485" s="17"/>
      <c r="AK485" s="17"/>
      <c r="AM485" s="17"/>
      <c r="AN485" s="17"/>
      <c r="AO485" s="17"/>
      <c r="AQ485" s="17"/>
      <c r="AR485" s="17"/>
      <c r="AS485" s="17"/>
      <c r="AU485" s="17"/>
      <c r="AV485" s="17"/>
      <c r="AW485" s="17"/>
      <c r="AY485" s="17"/>
      <c r="AZ485" s="17"/>
      <c r="BA485" s="17"/>
      <c r="BC485" s="17"/>
      <c r="BD485" s="17"/>
      <c r="BE485" s="17"/>
      <c r="BG485" s="17"/>
      <c r="BH485" s="17"/>
      <c r="BI485" s="17"/>
      <c r="BK485" s="17"/>
      <c r="BL485" s="17"/>
      <c r="BM485" s="17"/>
    </row>
    <row r="486" spans="1:65" ht="12" customHeight="1" x14ac:dyDescent="0.3">
      <c r="A486" s="42" t="s">
        <v>763</v>
      </c>
      <c r="B486" s="23">
        <v>1991</v>
      </c>
      <c r="C486" s="49" t="s">
        <v>723</v>
      </c>
      <c r="D486" s="25" t="s">
        <v>522</v>
      </c>
      <c r="E486" s="23">
        <v>1</v>
      </c>
      <c r="F486" s="23" t="s">
        <v>247</v>
      </c>
      <c r="G486" s="23" t="s">
        <v>931</v>
      </c>
      <c r="H486" s="84" t="s">
        <v>730</v>
      </c>
      <c r="I486" s="23"/>
      <c r="J486" s="114">
        <v>59</v>
      </c>
      <c r="K486" s="36"/>
      <c r="L486" s="18"/>
    </row>
    <row r="487" spans="1:65" ht="12" customHeight="1" x14ac:dyDescent="0.3">
      <c r="A487" s="42" t="s">
        <v>757</v>
      </c>
      <c r="B487" s="23">
        <v>1987</v>
      </c>
      <c r="C487" s="49" t="s">
        <v>723</v>
      </c>
      <c r="D487" s="25" t="s">
        <v>522</v>
      </c>
      <c r="E487" s="23">
        <v>1</v>
      </c>
      <c r="F487" s="23" t="s">
        <v>247</v>
      </c>
      <c r="G487" s="23" t="s">
        <v>931</v>
      </c>
      <c r="H487" s="84" t="s">
        <v>730</v>
      </c>
      <c r="I487" s="23"/>
      <c r="J487" s="114">
        <v>57</v>
      </c>
      <c r="K487" s="36"/>
      <c r="L487" s="18"/>
    </row>
    <row r="488" spans="1:65" ht="12" customHeight="1" x14ac:dyDescent="0.3">
      <c r="A488" s="42" t="s">
        <v>758</v>
      </c>
      <c r="B488" s="23">
        <v>1990</v>
      </c>
      <c r="C488" s="93" t="s">
        <v>723</v>
      </c>
      <c r="D488" s="25" t="s">
        <v>522</v>
      </c>
      <c r="E488" s="23">
        <v>1</v>
      </c>
      <c r="F488" s="23" t="s">
        <v>247</v>
      </c>
      <c r="G488" s="23" t="s">
        <v>931</v>
      </c>
      <c r="H488" s="84" t="s">
        <v>730</v>
      </c>
      <c r="I488" s="23"/>
      <c r="J488" s="114">
        <v>59</v>
      </c>
      <c r="K488" s="36"/>
      <c r="L488" s="18"/>
    </row>
    <row r="489" spans="1:65" ht="12" customHeight="1" x14ac:dyDescent="0.3">
      <c r="A489" s="42" t="s">
        <v>1770</v>
      </c>
      <c r="B489" s="23"/>
      <c r="C489" s="93"/>
      <c r="D489" s="24" t="s">
        <v>575</v>
      </c>
      <c r="E489" s="23"/>
      <c r="F489" s="25" t="s">
        <v>247</v>
      </c>
      <c r="G489" s="23" t="s">
        <v>931</v>
      </c>
      <c r="H489" s="84" t="s">
        <v>730</v>
      </c>
      <c r="I489" s="23"/>
      <c r="J489" s="114">
        <v>150</v>
      </c>
      <c r="K489" s="36"/>
      <c r="L489" s="18"/>
    </row>
    <row r="490" spans="1:65" ht="12" customHeight="1" x14ac:dyDescent="0.3">
      <c r="A490" s="42" t="s">
        <v>774</v>
      </c>
      <c r="B490" s="23">
        <v>1971</v>
      </c>
      <c r="C490" s="49" t="s">
        <v>723</v>
      </c>
      <c r="D490" s="25" t="s">
        <v>522</v>
      </c>
      <c r="E490" s="23">
        <v>1</v>
      </c>
      <c r="F490" s="23" t="s">
        <v>247</v>
      </c>
      <c r="G490" s="23" t="s">
        <v>930</v>
      </c>
      <c r="H490" s="84" t="s">
        <v>730</v>
      </c>
      <c r="I490" s="23"/>
      <c r="J490" s="114">
        <v>91</v>
      </c>
      <c r="K490" s="36"/>
      <c r="L490" s="18"/>
    </row>
    <row r="491" spans="1:65" ht="12" customHeight="1" x14ac:dyDescent="0.3">
      <c r="A491" s="42" t="s">
        <v>749</v>
      </c>
      <c r="B491" s="23">
        <v>1978</v>
      </c>
      <c r="C491" s="49" t="s">
        <v>723</v>
      </c>
      <c r="D491" s="25" t="s">
        <v>522</v>
      </c>
      <c r="E491" s="23">
        <v>1</v>
      </c>
      <c r="F491" s="23" t="s">
        <v>247</v>
      </c>
      <c r="G491" s="23" t="s">
        <v>950</v>
      </c>
      <c r="H491" s="84" t="s">
        <v>730</v>
      </c>
      <c r="I491" s="23"/>
      <c r="J491" s="114">
        <v>57</v>
      </c>
      <c r="K491" s="40"/>
      <c r="L491" s="18"/>
    </row>
    <row r="492" spans="1:65" ht="12" customHeight="1" x14ac:dyDescent="0.3">
      <c r="A492" s="42" t="s">
        <v>751</v>
      </c>
      <c r="B492" s="23"/>
      <c r="C492" s="49" t="s">
        <v>723</v>
      </c>
      <c r="D492" s="25" t="s">
        <v>522</v>
      </c>
      <c r="E492" s="23">
        <v>1</v>
      </c>
      <c r="F492" s="23" t="s">
        <v>247</v>
      </c>
      <c r="G492" s="23" t="s">
        <v>950</v>
      </c>
      <c r="H492" s="84" t="s">
        <v>730</v>
      </c>
      <c r="I492" s="23"/>
      <c r="J492" s="114">
        <v>57</v>
      </c>
      <c r="K492" s="40"/>
      <c r="L492" s="18"/>
    </row>
    <row r="493" spans="1:65" ht="12" customHeight="1" x14ac:dyDescent="0.3">
      <c r="A493" s="42" t="s">
        <v>750</v>
      </c>
      <c r="B493" s="23">
        <v>1987</v>
      </c>
      <c r="C493" s="93" t="s">
        <v>723</v>
      </c>
      <c r="D493" s="25" t="s">
        <v>522</v>
      </c>
      <c r="E493" s="23">
        <v>1</v>
      </c>
      <c r="F493" s="23" t="s">
        <v>247</v>
      </c>
      <c r="G493" s="23" t="s">
        <v>950</v>
      </c>
      <c r="H493" s="84" t="s">
        <v>730</v>
      </c>
      <c r="I493" s="23"/>
      <c r="J493" s="114">
        <v>59</v>
      </c>
      <c r="K493" s="36"/>
      <c r="L493" s="18"/>
    </row>
    <row r="494" spans="1:65" ht="12" customHeight="1" x14ac:dyDescent="0.3">
      <c r="A494" s="42" t="s">
        <v>142</v>
      </c>
      <c r="B494" s="23"/>
      <c r="C494" s="49"/>
      <c r="D494" s="23" t="s">
        <v>151</v>
      </c>
      <c r="E494" s="23">
        <v>3</v>
      </c>
      <c r="F494" s="23" t="s">
        <v>249</v>
      </c>
      <c r="G494" s="23" t="s">
        <v>341</v>
      </c>
      <c r="H494" s="100" t="s">
        <v>140</v>
      </c>
      <c r="I494" s="23"/>
      <c r="J494" s="115"/>
      <c r="K494" s="36"/>
      <c r="L494" s="18"/>
    </row>
    <row r="495" spans="1:65" ht="12" customHeight="1" x14ac:dyDescent="0.3">
      <c r="A495" s="42" t="s">
        <v>150</v>
      </c>
      <c r="B495" s="23"/>
      <c r="C495" s="49"/>
      <c r="D495" s="23" t="s">
        <v>548</v>
      </c>
      <c r="E495" s="23">
        <v>1</v>
      </c>
      <c r="F495" s="23" t="s">
        <v>249</v>
      </c>
      <c r="G495" s="23" t="s">
        <v>341</v>
      </c>
      <c r="H495" s="100" t="s">
        <v>153</v>
      </c>
      <c r="I495" s="23"/>
      <c r="J495" s="24"/>
      <c r="K495" s="41"/>
      <c r="L495" s="18"/>
    </row>
    <row r="496" spans="1:65" ht="12" customHeight="1" x14ac:dyDescent="0.3">
      <c r="A496" s="42" t="s">
        <v>290</v>
      </c>
      <c r="B496" s="23"/>
      <c r="C496" s="49" t="s">
        <v>291</v>
      </c>
      <c r="D496" s="23" t="s">
        <v>565</v>
      </c>
      <c r="E496" s="23">
        <v>1</v>
      </c>
      <c r="F496" s="23" t="s">
        <v>247</v>
      </c>
      <c r="G496" s="23" t="s">
        <v>1594</v>
      </c>
      <c r="H496" s="84" t="s">
        <v>139</v>
      </c>
      <c r="I496" s="103"/>
      <c r="J496" s="114">
        <v>195</v>
      </c>
      <c r="K496" s="36"/>
      <c r="L496" s="18"/>
    </row>
    <row r="497" spans="1:253" ht="12" customHeight="1" x14ac:dyDescent="0.3">
      <c r="A497" s="42" t="s">
        <v>290</v>
      </c>
      <c r="B497" s="23">
        <v>1991</v>
      </c>
      <c r="C497" s="49" t="s">
        <v>291</v>
      </c>
      <c r="D497" s="25" t="s">
        <v>548</v>
      </c>
      <c r="E497" s="23">
        <v>1</v>
      </c>
      <c r="F497" s="23" t="s">
        <v>247</v>
      </c>
      <c r="G497" s="23" t="s">
        <v>945</v>
      </c>
      <c r="H497" s="84" t="s">
        <v>139</v>
      </c>
      <c r="I497" s="84">
        <v>1</v>
      </c>
      <c r="J497" s="219"/>
      <c r="K497" s="36"/>
      <c r="L497" s="18"/>
    </row>
    <row r="498" spans="1:253" ht="12" customHeight="1" x14ac:dyDescent="0.3">
      <c r="A498" s="42" t="s">
        <v>174</v>
      </c>
      <c r="B498" s="23">
        <v>1997</v>
      </c>
      <c r="C498" s="49"/>
      <c r="D498" s="25" t="s">
        <v>565</v>
      </c>
      <c r="E498" s="23">
        <v>1</v>
      </c>
      <c r="F498" s="23" t="s">
        <v>247</v>
      </c>
      <c r="G498" s="23" t="s">
        <v>275</v>
      </c>
      <c r="H498" s="84" t="s">
        <v>139</v>
      </c>
      <c r="I498" s="84"/>
      <c r="J498" s="114">
        <v>172</v>
      </c>
      <c r="K498" s="41"/>
      <c r="L498" s="18"/>
    </row>
    <row r="499" spans="1:253" ht="12" customHeight="1" x14ac:dyDescent="0.3">
      <c r="A499" s="42" t="s">
        <v>191</v>
      </c>
      <c r="B499" s="23">
        <v>1985</v>
      </c>
      <c r="C499" s="49" t="s">
        <v>1849</v>
      </c>
      <c r="D499" s="23" t="s">
        <v>565</v>
      </c>
      <c r="E499" s="23">
        <v>1</v>
      </c>
      <c r="F499" s="25" t="s">
        <v>248</v>
      </c>
      <c r="G499" s="23" t="s">
        <v>252</v>
      </c>
      <c r="H499" s="90" t="s">
        <v>1007</v>
      </c>
      <c r="I499" s="91"/>
      <c r="J499" s="114">
        <v>223</v>
      </c>
      <c r="K499" s="166"/>
      <c r="L499" s="18"/>
    </row>
    <row r="500" spans="1:253" ht="12" customHeight="1" x14ac:dyDescent="0.3">
      <c r="A500" s="42" t="s">
        <v>436</v>
      </c>
      <c r="B500" s="23"/>
      <c r="C500" s="49" t="s">
        <v>1509</v>
      </c>
      <c r="D500" s="23" t="s">
        <v>980</v>
      </c>
      <c r="E500" s="23">
        <v>1</v>
      </c>
      <c r="F500" s="24" t="s">
        <v>996</v>
      </c>
      <c r="G500" s="23" t="s">
        <v>946</v>
      </c>
      <c r="H500" s="84" t="s">
        <v>485</v>
      </c>
      <c r="I500" s="23"/>
      <c r="J500" s="114">
        <v>16</v>
      </c>
      <c r="K500" s="36"/>
      <c r="L500" s="18"/>
    </row>
    <row r="501" spans="1:253" ht="12" customHeight="1" x14ac:dyDescent="0.3">
      <c r="A501" s="42" t="s">
        <v>1347</v>
      </c>
      <c r="B501" s="23">
        <v>1979</v>
      </c>
      <c r="C501" s="49" t="s">
        <v>1509</v>
      </c>
      <c r="D501" s="23" t="s">
        <v>548</v>
      </c>
      <c r="E501" s="23">
        <v>1</v>
      </c>
      <c r="F501" s="23" t="s">
        <v>247</v>
      </c>
      <c r="G501" s="23" t="s">
        <v>747</v>
      </c>
      <c r="H501" s="84" t="s">
        <v>730</v>
      </c>
      <c r="I501" s="83"/>
      <c r="J501" s="114">
        <v>91</v>
      </c>
      <c r="K501" s="36"/>
      <c r="L501" s="18"/>
    </row>
    <row r="502" spans="1:253" ht="12" customHeight="1" x14ac:dyDescent="0.3">
      <c r="A502" s="42" t="s">
        <v>159</v>
      </c>
      <c r="B502" s="23">
        <v>1984</v>
      </c>
      <c r="C502" s="49"/>
      <c r="D502" s="23" t="s">
        <v>565</v>
      </c>
      <c r="E502" s="23">
        <v>1</v>
      </c>
      <c r="F502" s="23" t="s">
        <v>248</v>
      </c>
      <c r="G502" s="23" t="s">
        <v>720</v>
      </c>
      <c r="H502" s="90" t="s">
        <v>139</v>
      </c>
      <c r="I502" s="91">
        <v>1</v>
      </c>
      <c r="J502" s="115"/>
      <c r="K502" s="36" t="s">
        <v>1818</v>
      </c>
      <c r="L502" s="18"/>
    </row>
    <row r="503" spans="1:253" ht="12" customHeight="1" x14ac:dyDescent="0.3">
      <c r="A503" s="42" t="s">
        <v>288</v>
      </c>
      <c r="B503" s="23">
        <v>1973</v>
      </c>
      <c r="C503" s="49" t="s">
        <v>317</v>
      </c>
      <c r="D503" s="23" t="s">
        <v>548</v>
      </c>
      <c r="E503" s="23">
        <v>1</v>
      </c>
      <c r="F503" s="23" t="s">
        <v>996</v>
      </c>
      <c r="G503" s="23" t="s">
        <v>254</v>
      </c>
      <c r="H503" s="84" t="s">
        <v>730</v>
      </c>
      <c r="I503" s="33"/>
      <c r="J503" s="114">
        <v>53</v>
      </c>
      <c r="K503" s="36"/>
      <c r="L503" s="18"/>
    </row>
    <row r="504" spans="1:253" ht="12" customHeight="1" x14ac:dyDescent="0.3">
      <c r="A504" s="42" t="s">
        <v>1300</v>
      </c>
      <c r="B504" s="23">
        <v>1989</v>
      </c>
      <c r="C504" s="49" t="s">
        <v>1511</v>
      </c>
      <c r="D504" s="23" t="s">
        <v>980</v>
      </c>
      <c r="E504" s="23">
        <v>1</v>
      </c>
      <c r="F504" s="23" t="s">
        <v>247</v>
      </c>
      <c r="G504" s="23" t="s">
        <v>946</v>
      </c>
      <c r="H504" s="84" t="s">
        <v>485</v>
      </c>
      <c r="I504" s="23"/>
      <c r="J504" s="114">
        <v>18</v>
      </c>
      <c r="K504" s="36"/>
      <c r="L504" s="18"/>
    </row>
    <row r="505" spans="1:253" ht="12" customHeight="1" x14ac:dyDescent="0.3">
      <c r="A505" s="42" t="s">
        <v>859</v>
      </c>
      <c r="B505" s="23">
        <v>1957</v>
      </c>
      <c r="C505" s="93"/>
      <c r="D505" s="25" t="s">
        <v>565</v>
      </c>
      <c r="E505" s="23">
        <v>1</v>
      </c>
      <c r="F505" s="23" t="s">
        <v>506</v>
      </c>
      <c r="G505" s="23" t="s">
        <v>253</v>
      </c>
      <c r="H505" s="84" t="s">
        <v>153</v>
      </c>
      <c r="I505" s="23"/>
      <c r="J505" s="115"/>
      <c r="K505" s="36"/>
      <c r="L505" s="18"/>
    </row>
    <row r="506" spans="1:253" ht="12" customHeight="1" x14ac:dyDescent="0.3">
      <c r="A506" s="42" t="s">
        <v>860</v>
      </c>
      <c r="B506" s="23">
        <v>1957</v>
      </c>
      <c r="C506" s="49"/>
      <c r="D506" s="25" t="s">
        <v>565</v>
      </c>
      <c r="E506" s="23">
        <v>1</v>
      </c>
      <c r="F506" s="23" t="s">
        <v>506</v>
      </c>
      <c r="G506" s="23" t="s">
        <v>253</v>
      </c>
      <c r="H506" s="84" t="s">
        <v>153</v>
      </c>
      <c r="I506" s="23"/>
      <c r="J506" s="115"/>
      <c r="K506" s="36"/>
      <c r="L506" s="18"/>
    </row>
    <row r="507" spans="1:253" ht="12" customHeight="1" x14ac:dyDescent="0.3">
      <c r="A507" s="42" t="s">
        <v>1670</v>
      </c>
      <c r="B507" s="24">
        <v>1929</v>
      </c>
      <c r="C507" s="50"/>
      <c r="D507" s="186" t="s">
        <v>565</v>
      </c>
      <c r="E507" s="24">
        <v>1</v>
      </c>
      <c r="F507" s="24" t="s">
        <v>247</v>
      </c>
      <c r="G507" s="24" t="s">
        <v>228</v>
      </c>
      <c r="H507" s="100" t="s">
        <v>1007</v>
      </c>
      <c r="I507" s="100"/>
      <c r="J507" s="114">
        <v>238</v>
      </c>
      <c r="K507" s="140"/>
      <c r="L507" s="18"/>
    </row>
    <row r="508" spans="1:253" ht="12" customHeight="1" x14ac:dyDescent="0.3">
      <c r="A508" s="42" t="s">
        <v>482</v>
      </c>
      <c r="B508" s="23">
        <v>1969</v>
      </c>
      <c r="C508" s="93" t="s">
        <v>1511</v>
      </c>
      <c r="D508" s="25" t="s">
        <v>575</v>
      </c>
      <c r="E508" s="23">
        <v>1</v>
      </c>
      <c r="F508" s="23" t="s">
        <v>248</v>
      </c>
      <c r="G508" s="23" t="s">
        <v>252</v>
      </c>
      <c r="H508" s="84" t="s">
        <v>485</v>
      </c>
      <c r="I508" s="84"/>
      <c r="J508" s="114">
        <v>30</v>
      </c>
      <c r="K508" s="36"/>
      <c r="L508" s="18"/>
    </row>
    <row r="509" spans="1:253" ht="12" customHeight="1" x14ac:dyDescent="0.3">
      <c r="A509" s="42" t="s">
        <v>412</v>
      </c>
      <c r="B509" s="23">
        <v>1987</v>
      </c>
      <c r="C509" s="49" t="s">
        <v>1511</v>
      </c>
      <c r="D509" s="25" t="s">
        <v>522</v>
      </c>
      <c r="E509" s="23">
        <v>1</v>
      </c>
      <c r="F509" s="23" t="s">
        <v>247</v>
      </c>
      <c r="G509" s="23" t="s">
        <v>275</v>
      </c>
      <c r="H509" s="84" t="s">
        <v>485</v>
      </c>
      <c r="I509" s="23"/>
      <c r="J509" s="114">
        <v>22</v>
      </c>
      <c r="K509" s="36"/>
      <c r="L509" s="18"/>
    </row>
    <row r="510" spans="1:253" ht="12" customHeight="1" x14ac:dyDescent="0.3">
      <c r="A510" s="42" t="s">
        <v>943</v>
      </c>
      <c r="B510" s="23"/>
      <c r="C510" s="49"/>
      <c r="D510" s="25" t="s">
        <v>565</v>
      </c>
      <c r="E510" s="23">
        <v>1</v>
      </c>
      <c r="F510" s="23" t="s">
        <v>247</v>
      </c>
      <c r="G510" s="23" t="s">
        <v>928</v>
      </c>
      <c r="H510" s="83" t="s">
        <v>153</v>
      </c>
      <c r="I510" s="23"/>
      <c r="J510" s="115"/>
      <c r="K510" s="41" t="s">
        <v>958</v>
      </c>
      <c r="L510" s="18"/>
      <c r="O510" s="17"/>
      <c r="P510" s="17"/>
      <c r="Q510" s="17"/>
      <c r="S510" s="17"/>
      <c r="T510" s="17"/>
      <c r="U510" s="17"/>
      <c r="W510" s="17"/>
      <c r="X510" s="17"/>
      <c r="Y510" s="17"/>
      <c r="AA510" s="17"/>
      <c r="AB510" s="17"/>
      <c r="AC510" s="17"/>
      <c r="AE510" s="17"/>
      <c r="AF510" s="17"/>
      <c r="AG510" s="17"/>
      <c r="AI510" s="17"/>
      <c r="AJ510" s="17"/>
      <c r="AK510" s="17"/>
      <c r="AM510" s="17"/>
      <c r="AN510" s="17"/>
      <c r="AO510" s="17"/>
      <c r="AQ510" s="17"/>
      <c r="AR510" s="17"/>
      <c r="AS510" s="17"/>
      <c r="AU510" s="17"/>
      <c r="AV510" s="17"/>
      <c r="AW510" s="17"/>
      <c r="AY510" s="17"/>
      <c r="AZ510" s="17"/>
      <c r="BA510" s="17"/>
      <c r="BC510" s="17"/>
      <c r="BD510" s="17"/>
      <c r="BE510" s="17"/>
      <c r="BG510" s="17"/>
      <c r="BH510" s="17"/>
      <c r="BI510" s="17"/>
      <c r="BK510" s="17"/>
      <c r="BL510" s="17"/>
      <c r="BM510" s="17"/>
      <c r="BO510" s="17"/>
      <c r="BP510" s="17"/>
      <c r="BQ510" s="17"/>
      <c r="BS510" s="17"/>
      <c r="BT510" s="17"/>
      <c r="BU510" s="17"/>
      <c r="BW510" s="17"/>
      <c r="BX510" s="17"/>
      <c r="BY510" s="17"/>
      <c r="CA510" s="17"/>
      <c r="CB510" s="17"/>
      <c r="CC510" s="17"/>
      <c r="CE510" s="17"/>
      <c r="CF510" s="17"/>
      <c r="CG510" s="17"/>
      <c r="CI510" s="17"/>
      <c r="CJ510" s="17"/>
      <c r="CK510" s="17"/>
      <c r="CM510" s="17"/>
      <c r="CN510" s="17"/>
      <c r="CO510" s="17"/>
      <c r="CQ510" s="17"/>
      <c r="CR510" s="17"/>
      <c r="CS510" s="17"/>
      <c r="CU510" s="17"/>
      <c r="CV510" s="17"/>
      <c r="CW510" s="17"/>
      <c r="CY510" s="17"/>
      <c r="CZ510" s="17"/>
      <c r="DA510" s="17"/>
      <c r="DC510" s="17"/>
      <c r="DD510" s="17"/>
      <c r="DE510" s="17"/>
      <c r="DG510" s="17"/>
      <c r="DH510" s="17"/>
      <c r="DI510" s="17"/>
      <c r="DK510" s="17"/>
      <c r="DL510" s="17"/>
      <c r="DM510" s="17"/>
      <c r="DO510" s="17"/>
      <c r="DP510" s="17"/>
      <c r="DQ510" s="17"/>
      <c r="DS510" s="17"/>
      <c r="DT510" s="17"/>
      <c r="DU510" s="17"/>
      <c r="DW510" s="17"/>
      <c r="DX510" s="17"/>
      <c r="DY510" s="17"/>
      <c r="EA510" s="17"/>
      <c r="EB510" s="17"/>
      <c r="EC510" s="17"/>
      <c r="EE510" s="17"/>
      <c r="EF510" s="17"/>
      <c r="EG510" s="17"/>
      <c r="EI510" s="17"/>
      <c r="EJ510" s="17"/>
      <c r="EK510" s="17"/>
      <c r="EM510" s="17"/>
      <c r="EN510" s="17"/>
      <c r="EO510" s="17"/>
      <c r="EQ510" s="17"/>
      <c r="ER510" s="17"/>
      <c r="ES510" s="17"/>
      <c r="EU510" s="17"/>
      <c r="EV510" s="17"/>
      <c r="EW510" s="17"/>
      <c r="EY510" s="17"/>
      <c r="EZ510" s="17"/>
      <c r="FA510" s="17"/>
      <c r="FC510" s="17"/>
      <c r="FD510" s="17"/>
      <c r="FE510" s="17"/>
      <c r="FG510" s="17"/>
      <c r="FH510" s="17"/>
      <c r="FI510" s="17"/>
      <c r="FK510" s="17"/>
      <c r="FL510" s="17"/>
      <c r="FM510" s="17"/>
      <c r="FO510" s="17"/>
      <c r="FP510" s="17"/>
      <c r="FQ510" s="17"/>
      <c r="FS510" s="17"/>
      <c r="FT510" s="17"/>
      <c r="FU510" s="17"/>
      <c r="FW510" s="17"/>
      <c r="FX510" s="17"/>
      <c r="FY510" s="17"/>
      <c r="GA510" s="17"/>
      <c r="GB510" s="17"/>
      <c r="GC510" s="17"/>
      <c r="GE510" s="17"/>
      <c r="GF510" s="17"/>
      <c r="GG510" s="17"/>
      <c r="GI510" s="17"/>
      <c r="GJ510" s="17"/>
      <c r="GK510" s="17"/>
      <c r="GM510" s="17"/>
      <c r="GN510" s="17"/>
      <c r="GO510" s="17"/>
      <c r="GQ510" s="17"/>
      <c r="GR510" s="17"/>
      <c r="GS510" s="17"/>
      <c r="GU510" s="17"/>
      <c r="GV510" s="17"/>
      <c r="GW510" s="17"/>
      <c r="GY510" s="17"/>
      <c r="GZ510" s="17"/>
      <c r="HA510" s="17"/>
      <c r="HC510" s="17"/>
      <c r="HD510" s="17"/>
      <c r="HE510" s="17"/>
      <c r="HG510" s="17"/>
      <c r="HH510" s="17"/>
      <c r="HI510" s="17"/>
      <c r="HK510" s="17"/>
      <c r="HL510" s="17"/>
      <c r="HM510" s="17"/>
      <c r="HO510" s="17"/>
      <c r="HP510" s="17"/>
      <c r="HQ510" s="17"/>
      <c r="HS510" s="17"/>
      <c r="HT510" s="17"/>
      <c r="HU510" s="17"/>
      <c r="HW510" s="17"/>
      <c r="HX510" s="17"/>
      <c r="HY510" s="17"/>
      <c r="IA510" s="17"/>
      <c r="IB510" s="17"/>
      <c r="IC510" s="17"/>
      <c r="IE510" s="17"/>
      <c r="IF510" s="17"/>
      <c r="IG510" s="17"/>
      <c r="II510" s="17"/>
      <c r="IJ510" s="17"/>
      <c r="IK510" s="17"/>
      <c r="IM510" s="17"/>
      <c r="IN510" s="17"/>
      <c r="IO510" s="17"/>
      <c r="IQ510" s="17"/>
      <c r="IR510" s="17"/>
      <c r="IS510" s="17"/>
    </row>
    <row r="511" spans="1:253" ht="12" customHeight="1" x14ac:dyDescent="0.3">
      <c r="A511" s="42" t="s">
        <v>1738</v>
      </c>
      <c r="B511" s="24">
        <v>2002</v>
      </c>
      <c r="C511" s="50"/>
      <c r="D511" s="186" t="s">
        <v>522</v>
      </c>
      <c r="E511" s="24"/>
      <c r="F511" s="24" t="s">
        <v>247</v>
      </c>
      <c r="G511" s="24" t="s">
        <v>932</v>
      </c>
      <c r="H511" s="84" t="s">
        <v>139</v>
      </c>
      <c r="I511" s="24"/>
      <c r="J511" s="114">
        <v>210</v>
      </c>
      <c r="K511" s="190"/>
      <c r="L511" s="18"/>
      <c r="O511" s="17"/>
      <c r="P511" s="17"/>
      <c r="Q511" s="17"/>
      <c r="S511" s="17"/>
      <c r="T511" s="17"/>
      <c r="U511" s="17"/>
      <c r="W511" s="17"/>
      <c r="X511" s="17"/>
      <c r="Y511" s="17"/>
      <c r="AA511" s="17"/>
      <c r="AB511" s="17"/>
      <c r="AC511" s="17"/>
      <c r="AE511" s="17"/>
      <c r="AF511" s="17"/>
      <c r="AG511" s="17"/>
      <c r="AI511" s="17"/>
      <c r="AJ511" s="17"/>
      <c r="AK511" s="17"/>
      <c r="AM511" s="17"/>
      <c r="AN511" s="17"/>
      <c r="AO511" s="17"/>
      <c r="AQ511" s="17"/>
      <c r="AR511" s="17"/>
      <c r="AS511" s="17"/>
      <c r="AU511" s="17"/>
      <c r="AV511" s="17"/>
      <c r="AW511" s="17"/>
      <c r="AY511" s="17"/>
      <c r="AZ511" s="17"/>
      <c r="BA511" s="17"/>
      <c r="BC511" s="17"/>
      <c r="BD511" s="17"/>
      <c r="BE511" s="17"/>
      <c r="BG511" s="17"/>
      <c r="BH511" s="17"/>
      <c r="BI511" s="17"/>
      <c r="BK511" s="17"/>
      <c r="BL511" s="17"/>
      <c r="BM511" s="17"/>
      <c r="BO511" s="17"/>
      <c r="BP511" s="17"/>
      <c r="BQ511" s="17"/>
      <c r="BS511" s="17"/>
      <c r="BT511" s="17"/>
      <c r="BU511" s="17"/>
      <c r="BW511" s="17"/>
      <c r="BX511" s="17"/>
      <c r="BY511" s="17"/>
      <c r="CA511" s="17"/>
      <c r="CB511" s="17"/>
      <c r="CC511" s="17"/>
      <c r="CE511" s="17"/>
      <c r="CF511" s="17"/>
      <c r="CG511" s="17"/>
      <c r="CI511" s="17"/>
      <c r="CJ511" s="17"/>
      <c r="CK511" s="17"/>
      <c r="CM511" s="17"/>
      <c r="CN511" s="17"/>
      <c r="CO511" s="17"/>
      <c r="CQ511" s="17"/>
      <c r="CR511" s="17"/>
      <c r="CS511" s="17"/>
      <c r="CU511" s="17"/>
      <c r="CV511" s="17"/>
      <c r="CW511" s="17"/>
      <c r="CY511" s="17"/>
      <c r="CZ511" s="17"/>
      <c r="DA511" s="17"/>
      <c r="DC511" s="17"/>
      <c r="DD511" s="17"/>
      <c r="DE511" s="17"/>
      <c r="DG511" s="17"/>
      <c r="DH511" s="17"/>
      <c r="DI511" s="17"/>
      <c r="DK511" s="17"/>
      <c r="DL511" s="17"/>
      <c r="DM511" s="17"/>
      <c r="DO511" s="17"/>
      <c r="DP511" s="17"/>
      <c r="DQ511" s="17"/>
      <c r="DS511" s="17"/>
      <c r="DT511" s="17"/>
      <c r="DU511" s="17"/>
      <c r="DW511" s="17"/>
      <c r="DX511" s="17"/>
      <c r="DY511" s="17"/>
      <c r="EA511" s="17"/>
      <c r="EB511" s="17"/>
      <c r="EC511" s="17"/>
      <c r="EE511" s="17"/>
      <c r="EF511" s="17"/>
      <c r="EG511" s="17"/>
      <c r="EI511" s="17"/>
      <c r="EJ511" s="17"/>
      <c r="EK511" s="17"/>
      <c r="EM511" s="17"/>
      <c r="EN511" s="17"/>
      <c r="EO511" s="17"/>
      <c r="EQ511" s="17"/>
      <c r="ER511" s="17"/>
      <c r="ES511" s="17"/>
      <c r="EU511" s="17"/>
      <c r="EV511" s="17"/>
      <c r="EW511" s="17"/>
      <c r="EY511" s="17"/>
      <c r="EZ511" s="17"/>
      <c r="FA511" s="17"/>
      <c r="FC511" s="17"/>
      <c r="FD511" s="17"/>
      <c r="FE511" s="17"/>
      <c r="FG511" s="17"/>
      <c r="FH511" s="17"/>
      <c r="FI511" s="17"/>
      <c r="FK511" s="17"/>
      <c r="FL511" s="17"/>
      <c r="FM511" s="17"/>
      <c r="FO511" s="17"/>
      <c r="FP511" s="17"/>
      <c r="FQ511" s="17"/>
      <c r="FS511" s="17"/>
      <c r="FT511" s="17"/>
      <c r="FU511" s="17"/>
      <c r="FW511" s="17"/>
      <c r="FX511" s="17"/>
      <c r="FY511" s="17"/>
      <c r="GA511" s="17"/>
      <c r="GB511" s="17"/>
      <c r="GC511" s="17"/>
      <c r="GE511" s="17"/>
      <c r="GF511" s="17"/>
      <c r="GG511" s="17"/>
      <c r="GI511" s="17"/>
      <c r="GJ511" s="17"/>
      <c r="GK511" s="17"/>
      <c r="GM511" s="17"/>
      <c r="GN511" s="17"/>
      <c r="GO511" s="17"/>
      <c r="GQ511" s="17"/>
      <c r="GR511" s="17"/>
      <c r="GS511" s="17"/>
      <c r="GU511" s="17"/>
      <c r="GV511" s="17"/>
      <c r="GW511" s="17"/>
      <c r="GY511" s="17"/>
      <c r="GZ511" s="17"/>
      <c r="HA511" s="17"/>
      <c r="HC511" s="17"/>
      <c r="HD511" s="17"/>
      <c r="HE511" s="17"/>
      <c r="HG511" s="17"/>
      <c r="HH511" s="17"/>
      <c r="HI511" s="17"/>
      <c r="HK511" s="17"/>
      <c r="HL511" s="17"/>
      <c r="HM511" s="17"/>
      <c r="HO511" s="17"/>
      <c r="HP511" s="17"/>
      <c r="HQ511" s="17"/>
      <c r="HS511" s="17"/>
      <c r="HT511" s="17"/>
      <c r="HU511" s="17"/>
      <c r="HW511" s="17"/>
      <c r="HX511" s="17"/>
      <c r="HY511" s="17"/>
      <c r="IA511" s="17"/>
      <c r="IB511" s="17"/>
      <c r="IC511" s="17"/>
      <c r="IE511" s="17"/>
      <c r="IF511" s="17"/>
      <c r="IG511" s="17"/>
      <c r="II511" s="17"/>
      <c r="IJ511" s="17"/>
      <c r="IK511" s="17"/>
      <c r="IM511" s="17"/>
      <c r="IN511" s="17"/>
      <c r="IO511" s="17"/>
      <c r="IQ511" s="17"/>
      <c r="IR511" s="17"/>
      <c r="IS511" s="17"/>
    </row>
    <row r="512" spans="1:253" ht="12" customHeight="1" x14ac:dyDescent="0.3">
      <c r="A512" s="42" t="s">
        <v>873</v>
      </c>
      <c r="B512" s="24">
        <v>1992</v>
      </c>
      <c r="C512" s="50" t="s">
        <v>1815</v>
      </c>
      <c r="D512" s="186" t="s">
        <v>20</v>
      </c>
      <c r="E512" s="24">
        <v>1</v>
      </c>
      <c r="F512" s="24" t="s">
        <v>247</v>
      </c>
      <c r="G512" s="24"/>
      <c r="H512" s="100" t="s">
        <v>153</v>
      </c>
      <c r="I512" s="100"/>
      <c r="J512" s="114"/>
      <c r="K512" s="190"/>
      <c r="L512" s="18"/>
      <c r="O512" s="17"/>
      <c r="P512" s="17"/>
      <c r="Q512" s="17"/>
      <c r="S512" s="17"/>
      <c r="T512" s="17"/>
      <c r="U512" s="17"/>
      <c r="W512" s="17"/>
      <c r="X512" s="17"/>
      <c r="Y512" s="17"/>
      <c r="AA512" s="17"/>
      <c r="AB512" s="17"/>
      <c r="AC512" s="17"/>
      <c r="AE512" s="17"/>
      <c r="AF512" s="17"/>
      <c r="AG512" s="17"/>
      <c r="AI512" s="17"/>
      <c r="AJ512" s="17"/>
      <c r="AK512" s="17"/>
      <c r="AM512" s="17"/>
      <c r="AN512" s="17"/>
      <c r="AO512" s="17"/>
      <c r="AQ512" s="17"/>
      <c r="AR512" s="17"/>
      <c r="AS512" s="17"/>
      <c r="AU512" s="17"/>
      <c r="AV512" s="17"/>
      <c r="AW512" s="17"/>
      <c r="AY512" s="17"/>
      <c r="AZ512" s="17"/>
      <c r="BA512" s="17"/>
      <c r="BC512" s="17"/>
      <c r="BD512" s="17"/>
      <c r="BE512" s="17"/>
      <c r="BG512" s="17"/>
      <c r="BH512" s="17"/>
      <c r="BI512" s="17"/>
      <c r="BK512" s="17"/>
      <c r="BL512" s="17"/>
      <c r="BM512" s="17"/>
      <c r="BO512" s="17"/>
      <c r="BP512" s="17"/>
      <c r="BQ512" s="17"/>
      <c r="BS512" s="17"/>
      <c r="BT512" s="17"/>
      <c r="BU512" s="17"/>
      <c r="BW512" s="17"/>
      <c r="BX512" s="17"/>
      <c r="BY512" s="17"/>
      <c r="CA512" s="17"/>
      <c r="CB512" s="17"/>
      <c r="CC512" s="17"/>
      <c r="CE512" s="17"/>
      <c r="CF512" s="17"/>
      <c r="CG512" s="17"/>
      <c r="CI512" s="17"/>
      <c r="CJ512" s="17"/>
      <c r="CK512" s="17"/>
      <c r="CM512" s="17"/>
      <c r="CN512" s="17"/>
      <c r="CO512" s="17"/>
      <c r="CQ512" s="17"/>
      <c r="CR512" s="17"/>
      <c r="CS512" s="17"/>
      <c r="CU512" s="17"/>
      <c r="CV512" s="17"/>
      <c r="CW512" s="17"/>
      <c r="CY512" s="17"/>
      <c r="CZ512" s="17"/>
      <c r="DA512" s="17"/>
      <c r="DC512" s="17"/>
      <c r="DD512" s="17"/>
      <c r="DE512" s="17"/>
      <c r="DG512" s="17"/>
      <c r="DH512" s="17"/>
      <c r="DI512" s="17"/>
      <c r="DK512" s="17"/>
      <c r="DL512" s="17"/>
      <c r="DM512" s="17"/>
      <c r="DO512" s="17"/>
      <c r="DP512" s="17"/>
      <c r="DQ512" s="17"/>
      <c r="DS512" s="17"/>
      <c r="DT512" s="17"/>
      <c r="DU512" s="17"/>
      <c r="DW512" s="17"/>
      <c r="DX512" s="17"/>
      <c r="DY512" s="17"/>
      <c r="EA512" s="17"/>
      <c r="EB512" s="17"/>
      <c r="EC512" s="17"/>
      <c r="EE512" s="17"/>
      <c r="EF512" s="17"/>
      <c r="EG512" s="17"/>
      <c r="EI512" s="17"/>
      <c r="EJ512" s="17"/>
      <c r="EK512" s="17"/>
      <c r="EM512" s="17"/>
      <c r="EN512" s="17"/>
      <c r="EO512" s="17"/>
      <c r="EQ512" s="17"/>
      <c r="ER512" s="17"/>
      <c r="ES512" s="17"/>
      <c r="EU512" s="17"/>
      <c r="EV512" s="17"/>
      <c r="EW512" s="17"/>
      <c r="EY512" s="17"/>
      <c r="EZ512" s="17"/>
      <c r="FA512" s="17"/>
      <c r="FC512" s="17"/>
      <c r="FD512" s="17"/>
      <c r="FE512" s="17"/>
      <c r="FG512" s="17"/>
      <c r="FH512" s="17"/>
      <c r="FI512" s="17"/>
      <c r="FK512" s="17"/>
      <c r="FL512" s="17"/>
      <c r="FM512" s="17"/>
      <c r="FO512" s="17"/>
      <c r="FP512" s="17"/>
      <c r="FQ512" s="17"/>
      <c r="FS512" s="17"/>
      <c r="FT512" s="17"/>
      <c r="FU512" s="17"/>
      <c r="FW512" s="17"/>
      <c r="FX512" s="17"/>
      <c r="FY512" s="17"/>
      <c r="GA512" s="17"/>
      <c r="GB512" s="17"/>
      <c r="GC512" s="17"/>
      <c r="GE512" s="17"/>
      <c r="GF512" s="17"/>
      <c r="GG512" s="17"/>
      <c r="GI512" s="17"/>
      <c r="GJ512" s="17"/>
      <c r="GK512" s="17"/>
      <c r="GM512" s="17"/>
      <c r="GN512" s="17"/>
      <c r="GO512" s="17"/>
      <c r="GQ512" s="17"/>
      <c r="GR512" s="17"/>
      <c r="GS512" s="17"/>
      <c r="GU512" s="17"/>
      <c r="GV512" s="17"/>
      <c r="GW512" s="17"/>
      <c r="GY512" s="17"/>
      <c r="GZ512" s="17"/>
      <c r="HA512" s="17"/>
      <c r="HC512" s="17"/>
      <c r="HD512" s="17"/>
      <c r="HE512" s="17"/>
      <c r="HG512" s="17"/>
      <c r="HH512" s="17"/>
      <c r="HI512" s="17"/>
      <c r="HK512" s="17"/>
      <c r="HL512" s="17"/>
      <c r="HM512" s="17"/>
      <c r="HO512" s="17"/>
      <c r="HP512" s="17"/>
      <c r="HQ512" s="17"/>
      <c r="HS512" s="17"/>
      <c r="HT512" s="17"/>
      <c r="HU512" s="17"/>
      <c r="HW512" s="17"/>
      <c r="HX512" s="17"/>
      <c r="HY512" s="17"/>
      <c r="IA512" s="17"/>
      <c r="IB512" s="17"/>
      <c r="IC512" s="17"/>
      <c r="IE512" s="17"/>
      <c r="IF512" s="17"/>
      <c r="IG512" s="17"/>
      <c r="II512" s="17"/>
      <c r="IJ512" s="17"/>
      <c r="IK512" s="17"/>
      <c r="IM512" s="17"/>
      <c r="IN512" s="17"/>
      <c r="IO512" s="17"/>
      <c r="IQ512" s="17"/>
      <c r="IR512" s="17"/>
      <c r="IS512" s="17"/>
    </row>
    <row r="513" spans="1:254" ht="12" customHeight="1" x14ac:dyDescent="0.3">
      <c r="A513" s="42" t="s">
        <v>1830</v>
      </c>
      <c r="B513" s="24">
        <v>2005</v>
      </c>
      <c r="C513" s="50" t="s">
        <v>1832</v>
      </c>
      <c r="D513" s="186" t="s">
        <v>522</v>
      </c>
      <c r="E513" s="24">
        <v>1</v>
      </c>
      <c r="F513" s="24" t="s">
        <v>247</v>
      </c>
      <c r="G513" s="24" t="s">
        <v>1831</v>
      </c>
      <c r="H513" s="24" t="s">
        <v>153</v>
      </c>
      <c r="I513" s="24"/>
      <c r="J513" s="115"/>
      <c r="K513" s="190"/>
      <c r="L513" s="18"/>
      <c r="O513" s="17"/>
      <c r="P513" s="17"/>
      <c r="Q513" s="17"/>
      <c r="S513" s="17"/>
      <c r="T513" s="17"/>
      <c r="U513" s="17"/>
      <c r="W513" s="17"/>
      <c r="X513" s="17"/>
      <c r="Y513" s="17"/>
      <c r="AA513" s="17"/>
      <c r="AB513" s="17"/>
      <c r="AC513" s="17"/>
      <c r="AE513" s="17"/>
      <c r="AF513" s="17"/>
      <c r="AG513" s="17"/>
      <c r="AI513" s="17"/>
      <c r="AJ513" s="17"/>
      <c r="AK513" s="17"/>
      <c r="AM513" s="17"/>
      <c r="AN513" s="17"/>
      <c r="AO513" s="17"/>
      <c r="AQ513" s="17"/>
      <c r="AR513" s="17"/>
      <c r="AS513" s="17"/>
      <c r="AU513" s="17"/>
      <c r="AV513" s="17"/>
      <c r="AW513" s="17"/>
      <c r="AY513" s="17"/>
      <c r="AZ513" s="17"/>
      <c r="BA513" s="17"/>
      <c r="BC513" s="17"/>
      <c r="BD513" s="17"/>
      <c r="BE513" s="17"/>
      <c r="BG513" s="17"/>
      <c r="BH513" s="17"/>
      <c r="BI513" s="17"/>
      <c r="BK513" s="17"/>
      <c r="BL513" s="17"/>
      <c r="BM513" s="17"/>
      <c r="BO513" s="17"/>
      <c r="BP513" s="17"/>
      <c r="BQ513" s="17"/>
      <c r="BS513" s="17"/>
      <c r="BT513" s="17"/>
      <c r="BU513" s="17"/>
      <c r="BW513" s="17"/>
      <c r="BX513" s="17"/>
      <c r="BY513" s="17"/>
      <c r="CA513" s="17"/>
      <c r="CB513" s="17"/>
      <c r="CC513" s="17"/>
      <c r="CE513" s="17"/>
      <c r="CF513" s="17"/>
      <c r="CG513" s="17"/>
      <c r="CI513" s="17"/>
      <c r="CJ513" s="17"/>
      <c r="CK513" s="17"/>
      <c r="CM513" s="17"/>
      <c r="CN513" s="17"/>
      <c r="CO513" s="17"/>
      <c r="CQ513" s="17"/>
      <c r="CR513" s="17"/>
      <c r="CS513" s="17"/>
      <c r="CU513" s="17"/>
      <c r="CV513" s="17"/>
      <c r="CW513" s="17"/>
      <c r="CY513" s="17"/>
      <c r="CZ513" s="17"/>
      <c r="DA513" s="17"/>
      <c r="DC513" s="17"/>
      <c r="DD513" s="17"/>
      <c r="DE513" s="17"/>
      <c r="DG513" s="17"/>
      <c r="DH513" s="17"/>
      <c r="DI513" s="17"/>
      <c r="DK513" s="17"/>
      <c r="DL513" s="17"/>
      <c r="DM513" s="17"/>
      <c r="DO513" s="17"/>
      <c r="DP513" s="17"/>
      <c r="DQ513" s="17"/>
      <c r="DS513" s="17"/>
      <c r="DT513" s="17"/>
      <c r="DU513" s="17"/>
      <c r="DW513" s="17"/>
      <c r="DX513" s="17"/>
      <c r="DY513" s="17"/>
      <c r="EA513" s="17"/>
      <c r="EB513" s="17"/>
      <c r="EC513" s="17"/>
      <c r="EE513" s="17"/>
      <c r="EF513" s="17"/>
      <c r="EG513" s="17"/>
      <c r="EI513" s="17"/>
      <c r="EJ513" s="17"/>
      <c r="EK513" s="17"/>
      <c r="EM513" s="17"/>
      <c r="EN513" s="17"/>
      <c r="EO513" s="17"/>
      <c r="EQ513" s="17"/>
      <c r="ER513" s="17"/>
      <c r="ES513" s="17"/>
      <c r="EU513" s="17"/>
      <c r="EV513" s="17"/>
      <c r="EW513" s="17"/>
      <c r="EY513" s="17"/>
      <c r="EZ513" s="17"/>
      <c r="FA513" s="17"/>
      <c r="FC513" s="17"/>
      <c r="FD513" s="17"/>
      <c r="FE513" s="17"/>
      <c r="FG513" s="17"/>
      <c r="FH513" s="17"/>
      <c r="FI513" s="17"/>
      <c r="FK513" s="17"/>
      <c r="FL513" s="17"/>
      <c r="FM513" s="17"/>
      <c r="FO513" s="17"/>
      <c r="FP513" s="17"/>
      <c r="FQ513" s="17"/>
      <c r="FS513" s="17"/>
      <c r="FT513" s="17"/>
      <c r="FU513" s="17"/>
      <c r="FW513" s="17"/>
      <c r="FX513" s="17"/>
      <c r="FY513" s="17"/>
      <c r="GA513" s="17"/>
      <c r="GB513" s="17"/>
      <c r="GC513" s="17"/>
      <c r="GE513" s="17"/>
      <c r="GF513" s="17"/>
      <c r="GG513" s="17"/>
      <c r="GI513" s="17"/>
      <c r="GJ513" s="17"/>
      <c r="GK513" s="17"/>
      <c r="GM513" s="17"/>
      <c r="GN513" s="17"/>
      <c r="GO513" s="17"/>
      <c r="GQ513" s="17"/>
      <c r="GR513" s="17"/>
      <c r="GS513" s="17"/>
      <c r="GU513" s="17"/>
      <c r="GV513" s="17"/>
      <c r="GW513" s="17"/>
      <c r="GY513" s="17"/>
      <c r="GZ513" s="17"/>
      <c r="HA513" s="17"/>
      <c r="HC513" s="17"/>
      <c r="HD513" s="17"/>
      <c r="HE513" s="17"/>
      <c r="HG513" s="17"/>
      <c r="HH513" s="17"/>
      <c r="HI513" s="17"/>
      <c r="HK513" s="17"/>
      <c r="HL513" s="17"/>
      <c r="HM513" s="17"/>
      <c r="HO513" s="17"/>
      <c r="HP513" s="17"/>
      <c r="HQ513" s="17"/>
      <c r="HS513" s="17"/>
      <c r="HT513" s="17"/>
      <c r="HU513" s="17"/>
      <c r="HW513" s="17"/>
      <c r="HX513" s="17"/>
      <c r="HY513" s="17"/>
      <c r="IA513" s="17"/>
      <c r="IB513" s="17"/>
      <c r="IC513" s="17"/>
      <c r="IE513" s="17"/>
      <c r="IF513" s="17"/>
      <c r="IG513" s="17"/>
      <c r="II513" s="17"/>
      <c r="IJ513" s="17"/>
      <c r="IK513" s="17"/>
      <c r="IM513" s="17"/>
      <c r="IN513" s="17"/>
      <c r="IO513" s="17"/>
      <c r="IQ513" s="17"/>
      <c r="IR513" s="17"/>
      <c r="IS513" s="17"/>
    </row>
    <row r="514" spans="1:254" ht="12" customHeight="1" x14ac:dyDescent="0.3">
      <c r="A514" s="42" t="s">
        <v>1381</v>
      </c>
      <c r="B514" s="23">
        <v>1950</v>
      </c>
      <c r="C514" s="49" t="s">
        <v>363</v>
      </c>
      <c r="D514" s="25" t="s">
        <v>522</v>
      </c>
      <c r="E514" s="23">
        <v>1</v>
      </c>
      <c r="F514" s="23" t="s">
        <v>248</v>
      </c>
      <c r="G514" s="23" t="s">
        <v>252</v>
      </c>
      <c r="H514" s="84" t="s">
        <v>730</v>
      </c>
      <c r="I514" s="84"/>
      <c r="J514" s="114">
        <v>103</v>
      </c>
      <c r="K514" s="41"/>
      <c r="L514" s="18"/>
    </row>
    <row r="515" spans="1:254" ht="12" customHeight="1" x14ac:dyDescent="0.3">
      <c r="A515" s="42" t="s">
        <v>1110</v>
      </c>
      <c r="B515" s="23"/>
      <c r="C515" s="49" t="s">
        <v>1509</v>
      </c>
      <c r="D515" s="23" t="s">
        <v>568</v>
      </c>
      <c r="E515" s="23">
        <v>1</v>
      </c>
      <c r="F515" s="23" t="s">
        <v>247</v>
      </c>
      <c r="G515" s="23" t="s">
        <v>247</v>
      </c>
      <c r="H515" s="84" t="s">
        <v>516</v>
      </c>
      <c r="I515" s="84">
        <v>3</v>
      </c>
      <c r="J515" s="115"/>
      <c r="K515" s="36"/>
      <c r="L515" s="18"/>
    </row>
    <row r="516" spans="1:254" ht="12" customHeight="1" x14ac:dyDescent="0.3">
      <c r="A516" s="42" t="s">
        <v>1145</v>
      </c>
      <c r="B516" s="23"/>
      <c r="C516" s="50" t="s">
        <v>1513</v>
      </c>
      <c r="D516" s="23" t="s">
        <v>512</v>
      </c>
      <c r="E516" s="23">
        <v>12</v>
      </c>
      <c r="F516" s="23" t="s">
        <v>247</v>
      </c>
      <c r="G516" s="23" t="s">
        <v>314</v>
      </c>
      <c r="H516" s="84" t="s">
        <v>488</v>
      </c>
      <c r="I516" s="83"/>
      <c r="J516" s="115"/>
      <c r="K516" s="36"/>
      <c r="L516" s="18"/>
      <c r="M516" s="17"/>
    </row>
    <row r="517" spans="1:254" ht="12" customHeight="1" x14ac:dyDescent="0.3">
      <c r="A517" s="42" t="s">
        <v>1330</v>
      </c>
      <c r="B517" s="23"/>
      <c r="C517" s="93"/>
      <c r="D517" s="23" t="s">
        <v>512</v>
      </c>
      <c r="E517" s="23" t="s">
        <v>1324</v>
      </c>
      <c r="F517" s="23" t="s">
        <v>506</v>
      </c>
      <c r="G517" s="23" t="s">
        <v>314</v>
      </c>
      <c r="H517" s="84" t="s">
        <v>730</v>
      </c>
      <c r="I517" s="83"/>
      <c r="J517" s="114">
        <v>86</v>
      </c>
      <c r="K517" s="36"/>
      <c r="L517" s="18"/>
      <c r="M517" s="17"/>
    </row>
    <row r="518" spans="1:254" ht="12" customHeight="1" x14ac:dyDescent="0.3">
      <c r="A518" s="42" t="s">
        <v>586</v>
      </c>
      <c r="B518" s="31" t="s">
        <v>587</v>
      </c>
      <c r="C518" s="93" t="s">
        <v>1509</v>
      </c>
      <c r="D518" s="23" t="s">
        <v>575</v>
      </c>
      <c r="E518" s="31">
        <v>1</v>
      </c>
      <c r="F518" s="23" t="s">
        <v>248</v>
      </c>
      <c r="G518" s="23" t="s">
        <v>588</v>
      </c>
      <c r="H518" s="84" t="s">
        <v>730</v>
      </c>
      <c r="I518" s="31"/>
      <c r="J518" s="221">
        <v>149</v>
      </c>
      <c r="K518" s="36"/>
      <c r="L518" s="18"/>
      <c r="M518" s="17"/>
    </row>
    <row r="519" spans="1:254" ht="12" customHeight="1" x14ac:dyDescent="0.3">
      <c r="A519" s="42" t="s">
        <v>1214</v>
      </c>
      <c r="B519" s="23">
        <v>1988</v>
      </c>
      <c r="C519" s="49" t="s">
        <v>1515</v>
      </c>
      <c r="D519" s="23" t="s">
        <v>522</v>
      </c>
      <c r="E519" s="23">
        <v>1</v>
      </c>
      <c r="F519" s="23" t="s">
        <v>249</v>
      </c>
      <c r="G519" s="23" t="s">
        <v>228</v>
      </c>
      <c r="H519" s="84" t="s">
        <v>730</v>
      </c>
      <c r="I519" s="83"/>
      <c r="J519" s="114">
        <v>67</v>
      </c>
      <c r="K519" s="36"/>
      <c r="L519" s="18"/>
    </row>
    <row r="520" spans="1:254" ht="12" customHeight="1" x14ac:dyDescent="0.3">
      <c r="A520" s="42" t="s">
        <v>1295</v>
      </c>
      <c r="B520" s="23">
        <v>1988</v>
      </c>
      <c r="C520" s="49" t="s">
        <v>1515</v>
      </c>
      <c r="D520" s="23" t="s">
        <v>522</v>
      </c>
      <c r="E520" s="23">
        <v>1</v>
      </c>
      <c r="F520" s="23" t="s">
        <v>249</v>
      </c>
      <c r="G520" s="23" t="s">
        <v>228</v>
      </c>
      <c r="H520" s="84" t="s">
        <v>730</v>
      </c>
      <c r="I520" s="83"/>
      <c r="J520" s="114">
        <v>68</v>
      </c>
      <c r="K520" s="36"/>
      <c r="L520" s="18"/>
    </row>
    <row r="521" spans="1:254" ht="12" customHeight="1" x14ac:dyDescent="0.3">
      <c r="A521" s="42" t="s">
        <v>1893</v>
      </c>
      <c r="B521" s="24">
        <v>1973</v>
      </c>
      <c r="C521" s="50" t="s">
        <v>1894</v>
      </c>
      <c r="D521" s="186" t="s">
        <v>522</v>
      </c>
      <c r="E521" s="24">
        <v>1</v>
      </c>
      <c r="F521" s="24" t="s">
        <v>247</v>
      </c>
      <c r="G521" s="24"/>
      <c r="H521" s="100" t="s">
        <v>1007</v>
      </c>
      <c r="I521" s="24"/>
      <c r="J521" s="114">
        <v>213</v>
      </c>
      <c r="K521" s="190"/>
      <c r="L521" s="18"/>
      <c r="M521" s="17"/>
    </row>
    <row r="522" spans="1:254" ht="12" customHeight="1" x14ac:dyDescent="0.3">
      <c r="A522" s="42" t="s">
        <v>170</v>
      </c>
      <c r="B522" s="23">
        <v>2000</v>
      </c>
      <c r="C522" s="93"/>
      <c r="D522" s="23" t="s">
        <v>565</v>
      </c>
      <c r="E522" s="23">
        <v>1</v>
      </c>
      <c r="F522" s="23" t="s">
        <v>248</v>
      </c>
      <c r="G522" s="23" t="s">
        <v>720</v>
      </c>
      <c r="H522" s="90" t="s">
        <v>139</v>
      </c>
      <c r="I522" s="33"/>
      <c r="J522" s="114">
        <v>168</v>
      </c>
      <c r="K522" s="41"/>
      <c r="L522" s="18"/>
      <c r="M522" s="17"/>
    </row>
    <row r="523" spans="1:254" ht="12" customHeight="1" x14ac:dyDescent="0.3">
      <c r="A523" s="42" t="s">
        <v>1556</v>
      </c>
      <c r="B523" s="23">
        <v>1991</v>
      </c>
      <c r="C523" s="49"/>
      <c r="D523" s="25" t="s">
        <v>565</v>
      </c>
      <c r="E523" s="23">
        <v>1</v>
      </c>
      <c r="F523" s="23" t="s">
        <v>247</v>
      </c>
      <c r="G523" s="25" t="s">
        <v>1124</v>
      </c>
      <c r="H523" s="84" t="s">
        <v>139</v>
      </c>
      <c r="I523" s="84"/>
      <c r="J523" s="114">
        <v>166</v>
      </c>
      <c r="K523" s="36"/>
      <c r="L523" s="18"/>
      <c r="M523" s="17"/>
    </row>
    <row r="524" spans="1:254" ht="12" customHeight="1" x14ac:dyDescent="0.3">
      <c r="A524" s="42" t="s">
        <v>479</v>
      </c>
      <c r="B524" s="23">
        <v>1968</v>
      </c>
      <c r="C524" s="49" t="s">
        <v>1511</v>
      </c>
      <c r="D524" s="25" t="s">
        <v>575</v>
      </c>
      <c r="E524" s="23">
        <v>1</v>
      </c>
      <c r="F524" s="23" t="s">
        <v>248</v>
      </c>
      <c r="G524" s="23" t="s">
        <v>252</v>
      </c>
      <c r="H524" s="84" t="s">
        <v>485</v>
      </c>
      <c r="I524" s="84"/>
      <c r="J524" s="114">
        <v>29</v>
      </c>
      <c r="K524" s="36"/>
      <c r="L524" s="18"/>
      <c r="M524" s="17"/>
    </row>
    <row r="525" spans="1:254" ht="12" customHeight="1" x14ac:dyDescent="0.3">
      <c r="A525" s="42" t="s">
        <v>1151</v>
      </c>
      <c r="B525" s="23">
        <v>1983</v>
      </c>
      <c r="C525" s="49" t="s">
        <v>1170</v>
      </c>
      <c r="D525" s="23" t="s">
        <v>568</v>
      </c>
      <c r="E525" s="23">
        <v>1</v>
      </c>
      <c r="F525" s="23" t="s">
        <v>247</v>
      </c>
      <c r="G525" s="23" t="s">
        <v>1179</v>
      </c>
      <c r="H525" s="84" t="s">
        <v>516</v>
      </c>
      <c r="I525" s="84">
        <v>3</v>
      </c>
      <c r="J525" s="115"/>
      <c r="K525" s="36"/>
      <c r="L525" s="18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  <c r="BG525" s="20"/>
      <c r="BH525" s="20"/>
      <c r="BI525" s="20"/>
      <c r="BJ525" s="20"/>
      <c r="BK525" s="20"/>
      <c r="BL525" s="20"/>
      <c r="BM525" s="20"/>
      <c r="BN525" s="20"/>
      <c r="BO525" s="20"/>
      <c r="BP525" s="20"/>
      <c r="BQ525" s="20"/>
      <c r="BR525" s="20"/>
      <c r="BS525" s="20"/>
      <c r="BT525" s="20"/>
      <c r="BU525" s="20"/>
      <c r="BV525" s="20"/>
      <c r="BW525" s="20"/>
      <c r="BX525" s="20"/>
      <c r="BY525" s="20"/>
      <c r="BZ525" s="20"/>
      <c r="CA525" s="20"/>
      <c r="CB525" s="20"/>
      <c r="CC525" s="20"/>
      <c r="CD525" s="20"/>
      <c r="CE525" s="20"/>
      <c r="CF525" s="20"/>
      <c r="CG525" s="20"/>
      <c r="CH525" s="20"/>
      <c r="CI525" s="20"/>
      <c r="CJ525" s="20"/>
      <c r="CK525" s="20"/>
      <c r="CL525" s="20"/>
      <c r="CM525" s="20"/>
      <c r="CN525" s="20"/>
      <c r="CO525" s="20"/>
      <c r="CP525" s="20"/>
      <c r="CQ525" s="20"/>
      <c r="CR525" s="20"/>
      <c r="CS525" s="20"/>
      <c r="CT525" s="20"/>
      <c r="CU525" s="20"/>
      <c r="CV525" s="20"/>
      <c r="CW525" s="20"/>
      <c r="CX525" s="20"/>
      <c r="CY525" s="20"/>
      <c r="CZ525" s="20"/>
      <c r="DA525" s="20"/>
      <c r="DB525" s="20"/>
      <c r="DC525" s="20"/>
      <c r="DD525" s="20"/>
      <c r="DE525" s="20"/>
      <c r="DF525" s="20"/>
      <c r="DG525" s="20"/>
      <c r="DH525" s="20"/>
      <c r="DI525" s="20"/>
      <c r="DJ525" s="20"/>
      <c r="DK525" s="20"/>
      <c r="DL525" s="20"/>
      <c r="DM525" s="20"/>
      <c r="DN525" s="20"/>
      <c r="DO525" s="20"/>
      <c r="DP525" s="20"/>
      <c r="DQ525" s="20"/>
      <c r="DR525" s="20"/>
      <c r="DS525" s="20"/>
      <c r="DT525" s="20"/>
      <c r="DU525" s="20"/>
      <c r="DV525" s="20"/>
      <c r="DW525" s="20"/>
      <c r="DX525" s="20"/>
      <c r="DY525" s="20"/>
      <c r="DZ525" s="20"/>
      <c r="EA525" s="20"/>
      <c r="EB525" s="20"/>
      <c r="EC525" s="20"/>
      <c r="ED525" s="20"/>
      <c r="EE525" s="20"/>
      <c r="EF525" s="20"/>
      <c r="EG525" s="20"/>
      <c r="EH525" s="20"/>
      <c r="EI525" s="20"/>
      <c r="EJ525" s="20"/>
      <c r="EK525" s="20"/>
      <c r="EL525" s="20"/>
      <c r="EM525" s="20"/>
      <c r="EN525" s="20"/>
      <c r="EO525" s="20"/>
      <c r="EP525" s="20"/>
      <c r="EQ525" s="20"/>
      <c r="ER525" s="20"/>
      <c r="ES525" s="20"/>
      <c r="ET525" s="20"/>
      <c r="EU525" s="20"/>
      <c r="EV525" s="20"/>
      <c r="EW525" s="20"/>
      <c r="EX525" s="20"/>
      <c r="EY525" s="20"/>
      <c r="EZ525" s="20"/>
      <c r="FA525" s="20"/>
      <c r="FB525" s="20"/>
      <c r="FC525" s="20"/>
      <c r="FD525" s="20"/>
      <c r="FE525" s="20"/>
      <c r="FF525" s="20"/>
      <c r="FG525" s="20"/>
      <c r="FH525" s="20"/>
      <c r="FI525" s="20"/>
      <c r="FJ525" s="20"/>
      <c r="FK525" s="20"/>
      <c r="FL525" s="20"/>
      <c r="FM525" s="20"/>
      <c r="FN525" s="20"/>
      <c r="FO525" s="20"/>
      <c r="FP525" s="20"/>
      <c r="FQ525" s="20"/>
      <c r="FR525" s="20"/>
      <c r="FS525" s="20"/>
      <c r="FT525" s="20"/>
      <c r="FU525" s="20"/>
      <c r="FV525" s="20"/>
      <c r="FW525" s="20"/>
      <c r="FX525" s="20"/>
      <c r="FY525" s="20"/>
      <c r="FZ525" s="20"/>
      <c r="GA525" s="20"/>
      <c r="GB525" s="20"/>
      <c r="GC525" s="20"/>
      <c r="GD525" s="20"/>
      <c r="GE525" s="20"/>
      <c r="GF525" s="20"/>
      <c r="GG525" s="20"/>
      <c r="GH525" s="20"/>
      <c r="GI525" s="20"/>
      <c r="GJ525" s="20"/>
      <c r="GK525" s="20"/>
      <c r="GL525" s="20"/>
      <c r="GM525" s="20"/>
      <c r="GN525" s="20"/>
      <c r="GO525" s="20"/>
      <c r="GP525" s="20"/>
      <c r="GQ525" s="20"/>
      <c r="GR525" s="20"/>
      <c r="GS525" s="20"/>
      <c r="GT525" s="20"/>
      <c r="GU525" s="20"/>
      <c r="GV525" s="20"/>
      <c r="GW525" s="20"/>
      <c r="GX525" s="20"/>
      <c r="GY525" s="20"/>
      <c r="GZ525" s="20"/>
      <c r="HA525" s="20"/>
      <c r="HB525" s="20"/>
      <c r="HC525" s="20"/>
      <c r="HD525" s="20"/>
      <c r="HE525" s="20"/>
      <c r="HF525" s="20"/>
      <c r="HG525" s="20"/>
      <c r="HH525" s="20"/>
      <c r="HI525" s="20"/>
      <c r="HJ525" s="20"/>
      <c r="HK525" s="20"/>
      <c r="HL525" s="20"/>
      <c r="HM525" s="20"/>
      <c r="HN525" s="20"/>
      <c r="HO525" s="20"/>
      <c r="HP525" s="20"/>
      <c r="HQ525" s="20"/>
      <c r="HR525" s="20"/>
      <c r="HS525" s="20"/>
      <c r="HT525" s="20"/>
      <c r="HU525" s="20"/>
      <c r="HV525" s="20"/>
      <c r="HW525" s="20"/>
      <c r="HX525" s="20"/>
      <c r="HY525" s="20"/>
      <c r="HZ525" s="20"/>
      <c r="IA525" s="20"/>
      <c r="IB525" s="20"/>
      <c r="IC525" s="20"/>
      <c r="ID525" s="20"/>
      <c r="IE525" s="20"/>
      <c r="IF525" s="20"/>
      <c r="IG525" s="20"/>
      <c r="IH525" s="20"/>
      <c r="II525" s="20"/>
      <c r="IJ525" s="20"/>
      <c r="IK525" s="20"/>
      <c r="IL525" s="20"/>
      <c r="IM525" s="20"/>
      <c r="IN525" s="20"/>
      <c r="IO525" s="20"/>
      <c r="IP525" s="20"/>
      <c r="IQ525" s="20"/>
      <c r="IR525" s="20"/>
      <c r="IS525" s="20"/>
      <c r="IT525" s="20"/>
    </row>
    <row r="526" spans="1:254" ht="12" customHeight="1" x14ac:dyDescent="0.3">
      <c r="A526" s="42" t="s">
        <v>1367</v>
      </c>
      <c r="B526" s="23">
        <v>1992</v>
      </c>
      <c r="C526" s="49"/>
      <c r="D526" s="23" t="s">
        <v>548</v>
      </c>
      <c r="E526" s="23">
        <v>1</v>
      </c>
      <c r="F526" s="23" t="s">
        <v>247</v>
      </c>
      <c r="G526" s="23" t="s">
        <v>747</v>
      </c>
      <c r="H526" s="84" t="s">
        <v>730</v>
      </c>
      <c r="I526" s="83"/>
      <c r="J526" s="114">
        <v>159</v>
      </c>
      <c r="K526" s="36"/>
      <c r="L526" s="18"/>
      <c r="O526" s="17"/>
      <c r="P526" s="17"/>
      <c r="S526" s="17"/>
      <c r="T526" s="17"/>
      <c r="U526" s="17"/>
      <c r="W526" s="17"/>
      <c r="X526" s="17"/>
      <c r="Y526" s="17"/>
      <c r="AA526" s="17"/>
      <c r="AB526" s="17"/>
      <c r="AC526" s="17"/>
      <c r="AE526" s="17"/>
      <c r="AF526" s="17"/>
      <c r="AG526" s="17"/>
      <c r="AI526" s="17"/>
      <c r="AJ526" s="17"/>
      <c r="AK526" s="17"/>
      <c r="AM526" s="17"/>
      <c r="AN526" s="17"/>
      <c r="AO526" s="17"/>
      <c r="AQ526" s="17"/>
      <c r="AR526" s="17"/>
      <c r="AS526" s="17"/>
      <c r="AU526" s="17"/>
      <c r="AV526" s="17"/>
      <c r="AW526" s="17"/>
      <c r="AY526" s="17"/>
      <c r="AZ526" s="17"/>
      <c r="BA526" s="17"/>
      <c r="BC526" s="17"/>
      <c r="BD526" s="17"/>
      <c r="BE526" s="17"/>
      <c r="BG526" s="17"/>
      <c r="BH526" s="17"/>
      <c r="BI526" s="17"/>
      <c r="BK526" s="17"/>
      <c r="BL526" s="17"/>
      <c r="BM526" s="17"/>
    </row>
    <row r="527" spans="1:254" ht="12" customHeight="1" x14ac:dyDescent="0.3">
      <c r="A527" s="42" t="s">
        <v>1372</v>
      </c>
      <c r="B527" s="23">
        <v>1980</v>
      </c>
      <c r="C527" s="49" t="s">
        <v>1509</v>
      </c>
      <c r="D527" s="23" t="s">
        <v>980</v>
      </c>
      <c r="E527" s="23">
        <v>1</v>
      </c>
      <c r="F527" s="23" t="s">
        <v>247</v>
      </c>
      <c r="G527" s="23" t="s">
        <v>252</v>
      </c>
      <c r="H527" s="84" t="s">
        <v>485</v>
      </c>
      <c r="I527" s="23"/>
      <c r="J527" s="114">
        <v>10</v>
      </c>
      <c r="K527" s="36"/>
      <c r="L527" s="18"/>
    </row>
    <row r="528" spans="1:254" ht="12" customHeight="1" x14ac:dyDescent="0.3">
      <c r="A528" s="42" t="s">
        <v>415</v>
      </c>
      <c r="B528" s="23">
        <v>1982</v>
      </c>
      <c r="C528" s="49" t="s">
        <v>1511</v>
      </c>
      <c r="D528" s="25" t="s">
        <v>522</v>
      </c>
      <c r="E528" s="23">
        <v>1</v>
      </c>
      <c r="F528" s="23" t="s">
        <v>249</v>
      </c>
      <c r="G528" s="23" t="s">
        <v>946</v>
      </c>
      <c r="H528" s="84" t="s">
        <v>485</v>
      </c>
      <c r="I528" s="23"/>
      <c r="J528" s="114">
        <v>22</v>
      </c>
      <c r="K528" s="36"/>
      <c r="L528" s="18"/>
    </row>
    <row r="529" spans="1:13" ht="12" customHeight="1" x14ac:dyDescent="0.3">
      <c r="A529" s="42" t="s">
        <v>483</v>
      </c>
      <c r="B529" s="23">
        <v>1974</v>
      </c>
      <c r="C529" s="49" t="s">
        <v>1511</v>
      </c>
      <c r="D529" s="25" t="s">
        <v>575</v>
      </c>
      <c r="E529" s="23">
        <v>1</v>
      </c>
      <c r="F529" s="23" t="s">
        <v>248</v>
      </c>
      <c r="G529" s="23" t="s">
        <v>946</v>
      </c>
      <c r="H529" s="84" t="s">
        <v>485</v>
      </c>
      <c r="I529" s="84"/>
      <c r="J529" s="114">
        <v>24</v>
      </c>
      <c r="K529" s="36"/>
      <c r="L529" s="18"/>
    </row>
    <row r="530" spans="1:13" ht="12" customHeight="1" x14ac:dyDescent="0.3">
      <c r="A530" s="42" t="s">
        <v>1875</v>
      </c>
      <c r="B530" s="23">
        <v>1981</v>
      </c>
      <c r="C530" s="49"/>
      <c r="D530" s="25" t="s">
        <v>565</v>
      </c>
      <c r="E530" s="23">
        <v>1</v>
      </c>
      <c r="F530" s="23" t="s">
        <v>247</v>
      </c>
      <c r="G530" s="23" t="s">
        <v>1212</v>
      </c>
      <c r="H530" s="84" t="s">
        <v>1007</v>
      </c>
      <c r="I530" s="84"/>
      <c r="J530" s="114">
        <v>223</v>
      </c>
      <c r="K530" s="185"/>
      <c r="L530" s="18"/>
    </row>
    <row r="531" spans="1:13" ht="12" customHeight="1" x14ac:dyDescent="0.3">
      <c r="A531" s="42" t="s">
        <v>438</v>
      </c>
      <c r="B531" s="23"/>
      <c r="C531" s="49" t="s">
        <v>1509</v>
      </c>
      <c r="D531" s="23" t="s">
        <v>980</v>
      </c>
      <c r="E531" s="23">
        <v>1</v>
      </c>
      <c r="F531" s="23" t="s">
        <v>247</v>
      </c>
      <c r="G531" s="23" t="s">
        <v>314</v>
      </c>
      <c r="H531" s="84" t="s">
        <v>485</v>
      </c>
      <c r="I531" s="23"/>
      <c r="J531" s="114">
        <v>22</v>
      </c>
      <c r="K531" s="36"/>
      <c r="L531" s="18"/>
    </row>
    <row r="532" spans="1:13" ht="12" customHeight="1" x14ac:dyDescent="0.3">
      <c r="A532" s="42" t="s">
        <v>1306</v>
      </c>
      <c r="B532" s="23">
        <v>1977</v>
      </c>
      <c r="C532" s="49" t="s">
        <v>388</v>
      </c>
      <c r="D532" s="24" t="s">
        <v>575</v>
      </c>
      <c r="E532" s="23">
        <v>1</v>
      </c>
      <c r="F532" s="23" t="s">
        <v>247</v>
      </c>
      <c r="G532" s="23" t="s">
        <v>945</v>
      </c>
      <c r="H532" s="84" t="s">
        <v>485</v>
      </c>
      <c r="I532" s="23"/>
      <c r="J532" s="114">
        <v>11</v>
      </c>
      <c r="K532" s="36"/>
      <c r="L532" s="18"/>
    </row>
    <row r="533" spans="1:13" ht="12" customHeight="1" x14ac:dyDescent="0.3">
      <c r="A533" s="42" t="s">
        <v>1335</v>
      </c>
      <c r="B533" s="23">
        <v>1965</v>
      </c>
      <c r="C533" s="49"/>
      <c r="D533" s="23" t="s">
        <v>548</v>
      </c>
      <c r="E533" s="23">
        <v>1</v>
      </c>
      <c r="F533" s="23" t="s">
        <v>248</v>
      </c>
      <c r="G533" s="23" t="s">
        <v>1336</v>
      </c>
      <c r="H533" s="84" t="s">
        <v>730</v>
      </c>
      <c r="I533" s="83"/>
      <c r="J533" s="114">
        <v>89</v>
      </c>
      <c r="K533" s="36"/>
      <c r="L533" s="18"/>
    </row>
    <row r="534" spans="1:13" ht="12" customHeight="1" x14ac:dyDescent="0.3">
      <c r="A534" s="42" t="s">
        <v>614</v>
      </c>
      <c r="B534" s="31" t="s">
        <v>599</v>
      </c>
      <c r="C534" s="49" t="s">
        <v>605</v>
      </c>
      <c r="D534" s="24" t="s">
        <v>575</v>
      </c>
      <c r="E534" s="31">
        <v>1</v>
      </c>
      <c r="F534" s="23" t="s">
        <v>247</v>
      </c>
      <c r="G534" s="26" t="s">
        <v>948</v>
      </c>
      <c r="H534" s="84" t="s">
        <v>730</v>
      </c>
      <c r="I534" s="31"/>
      <c r="J534" s="221">
        <v>149</v>
      </c>
      <c r="K534" s="36"/>
      <c r="L534" s="18"/>
    </row>
    <row r="535" spans="1:13" ht="12" customHeight="1" x14ac:dyDescent="0.3">
      <c r="A535" s="42" t="s">
        <v>395</v>
      </c>
      <c r="B535" s="23">
        <v>1975</v>
      </c>
      <c r="C535" s="93" t="s">
        <v>1511</v>
      </c>
      <c r="D535" s="25" t="s">
        <v>522</v>
      </c>
      <c r="E535" s="23">
        <v>1</v>
      </c>
      <c r="F535" s="23" t="s">
        <v>247</v>
      </c>
      <c r="G535" s="23" t="s">
        <v>275</v>
      </c>
      <c r="H535" s="84" t="s">
        <v>485</v>
      </c>
      <c r="I535" s="23"/>
      <c r="J535" s="114">
        <v>15</v>
      </c>
      <c r="K535" s="36"/>
      <c r="L535" s="18"/>
    </row>
    <row r="536" spans="1:13" ht="12" customHeight="1" x14ac:dyDescent="0.3">
      <c r="A536" s="42" t="s">
        <v>1304</v>
      </c>
      <c r="B536" s="23">
        <v>1975</v>
      </c>
      <c r="C536" s="93" t="s">
        <v>1511</v>
      </c>
      <c r="D536" s="24" t="s">
        <v>575</v>
      </c>
      <c r="E536" s="23">
        <v>1</v>
      </c>
      <c r="F536" s="23" t="s">
        <v>247</v>
      </c>
      <c r="G536" s="26" t="s">
        <v>948</v>
      </c>
      <c r="H536" s="84" t="s">
        <v>485</v>
      </c>
      <c r="I536" s="23"/>
      <c r="J536" s="114">
        <v>5</v>
      </c>
      <c r="K536" s="36"/>
      <c r="L536" s="18"/>
    </row>
    <row r="537" spans="1:13" ht="12" customHeight="1" x14ac:dyDescent="0.3">
      <c r="A537" s="42" t="s">
        <v>391</v>
      </c>
      <c r="B537" s="23">
        <v>1975</v>
      </c>
      <c r="C537" s="49" t="s">
        <v>1511</v>
      </c>
      <c r="D537" s="24" t="s">
        <v>575</v>
      </c>
      <c r="E537" s="23">
        <v>1</v>
      </c>
      <c r="F537" s="23" t="s">
        <v>247</v>
      </c>
      <c r="G537" s="26" t="s">
        <v>948</v>
      </c>
      <c r="H537" s="84" t="s">
        <v>485</v>
      </c>
      <c r="I537" s="23"/>
      <c r="J537" s="114">
        <v>5</v>
      </c>
      <c r="K537" s="36"/>
      <c r="L537" s="18"/>
    </row>
    <row r="538" spans="1:13" ht="12" customHeight="1" x14ac:dyDescent="0.3">
      <c r="A538" s="42" t="s">
        <v>393</v>
      </c>
      <c r="B538" s="23">
        <v>1975</v>
      </c>
      <c r="C538" s="49" t="s">
        <v>1511</v>
      </c>
      <c r="D538" s="24" t="s">
        <v>575</v>
      </c>
      <c r="E538" s="23">
        <v>1</v>
      </c>
      <c r="F538" s="23" t="s">
        <v>247</v>
      </c>
      <c r="G538" s="26" t="s">
        <v>948</v>
      </c>
      <c r="H538" s="84" t="s">
        <v>485</v>
      </c>
      <c r="I538" s="23"/>
      <c r="J538" s="114">
        <v>5</v>
      </c>
      <c r="K538" s="36"/>
      <c r="L538" s="18"/>
      <c r="M538" s="17"/>
    </row>
    <row r="539" spans="1:13" ht="12" customHeight="1" x14ac:dyDescent="0.3">
      <c r="A539" s="42" t="s">
        <v>394</v>
      </c>
      <c r="B539" s="23">
        <v>1975</v>
      </c>
      <c r="C539" s="49" t="s">
        <v>1511</v>
      </c>
      <c r="D539" s="24" t="s">
        <v>575</v>
      </c>
      <c r="E539" s="23">
        <v>1</v>
      </c>
      <c r="F539" s="23" t="s">
        <v>247</v>
      </c>
      <c r="G539" s="26" t="s">
        <v>948</v>
      </c>
      <c r="H539" s="84" t="s">
        <v>485</v>
      </c>
      <c r="I539" s="23"/>
      <c r="J539" s="114">
        <v>5</v>
      </c>
      <c r="K539" s="36"/>
      <c r="L539" s="18"/>
    </row>
    <row r="540" spans="1:13" ht="12" customHeight="1" x14ac:dyDescent="0.3">
      <c r="A540" s="42" t="s">
        <v>392</v>
      </c>
      <c r="B540" s="23">
        <v>1975</v>
      </c>
      <c r="C540" s="93" t="s">
        <v>1511</v>
      </c>
      <c r="D540" s="24" t="s">
        <v>575</v>
      </c>
      <c r="E540" s="23">
        <v>1</v>
      </c>
      <c r="F540" s="23" t="s">
        <v>247</v>
      </c>
      <c r="G540" s="23" t="s">
        <v>930</v>
      </c>
      <c r="H540" s="84" t="s">
        <v>485</v>
      </c>
      <c r="I540" s="23"/>
      <c r="J540" s="114">
        <v>5</v>
      </c>
      <c r="K540" s="36"/>
      <c r="L540" s="18"/>
    </row>
    <row r="541" spans="1:13" ht="12" customHeight="1" x14ac:dyDescent="0.3">
      <c r="A541" s="42" t="s">
        <v>466</v>
      </c>
      <c r="B541" s="23">
        <v>1980</v>
      </c>
      <c r="C541" s="49" t="s">
        <v>1511</v>
      </c>
      <c r="D541" s="23" t="s">
        <v>980</v>
      </c>
      <c r="E541" s="23">
        <v>1</v>
      </c>
      <c r="F541" s="23" t="s">
        <v>249</v>
      </c>
      <c r="G541" s="23" t="s">
        <v>778</v>
      </c>
      <c r="H541" s="84" t="s">
        <v>485</v>
      </c>
      <c r="I541" s="23"/>
      <c r="J541" s="114">
        <v>26</v>
      </c>
      <c r="K541" s="36"/>
      <c r="L541" s="18"/>
    </row>
    <row r="542" spans="1:13" ht="12" customHeight="1" x14ac:dyDescent="0.3">
      <c r="A542" s="42" t="s">
        <v>418</v>
      </c>
      <c r="B542" s="23">
        <v>1979</v>
      </c>
      <c r="C542" s="49" t="s">
        <v>1509</v>
      </c>
      <c r="D542" s="23" t="s">
        <v>980</v>
      </c>
      <c r="E542" s="23">
        <v>1</v>
      </c>
      <c r="F542" s="23" t="s">
        <v>248</v>
      </c>
      <c r="G542" s="23" t="s">
        <v>252</v>
      </c>
      <c r="H542" s="84" t="s">
        <v>485</v>
      </c>
      <c r="I542" s="23"/>
      <c r="J542" s="114">
        <v>18</v>
      </c>
      <c r="K542" s="36"/>
      <c r="L542" s="18"/>
    </row>
    <row r="543" spans="1:13" ht="12" customHeight="1" x14ac:dyDescent="0.3">
      <c r="A543" s="42" t="s">
        <v>1260</v>
      </c>
      <c r="B543" s="23">
        <v>1979</v>
      </c>
      <c r="C543" s="49" t="s">
        <v>1509</v>
      </c>
      <c r="D543" s="23" t="s">
        <v>980</v>
      </c>
      <c r="E543" s="23">
        <v>1</v>
      </c>
      <c r="F543" s="23" t="s">
        <v>249</v>
      </c>
      <c r="G543" s="23" t="s">
        <v>946</v>
      </c>
      <c r="H543" s="84" t="s">
        <v>485</v>
      </c>
      <c r="I543" s="23"/>
      <c r="J543" s="114">
        <v>17</v>
      </c>
      <c r="K543" s="36"/>
      <c r="L543" s="18"/>
    </row>
    <row r="544" spans="1:13" ht="12" customHeight="1" x14ac:dyDescent="0.3">
      <c r="A544" s="42" t="s">
        <v>661</v>
      </c>
      <c r="B544" s="23">
        <v>1964</v>
      </c>
      <c r="C544" s="49" t="s">
        <v>1642</v>
      </c>
      <c r="D544" s="23" t="s">
        <v>565</v>
      </c>
      <c r="E544" s="23">
        <v>1</v>
      </c>
      <c r="F544" s="25" t="s">
        <v>248</v>
      </c>
      <c r="G544" s="25" t="s">
        <v>252</v>
      </c>
      <c r="H544" s="84" t="s">
        <v>1007</v>
      </c>
      <c r="I544" s="84"/>
      <c r="J544" s="114">
        <v>218</v>
      </c>
      <c r="K544" s="36"/>
      <c r="L544" s="18"/>
    </row>
    <row r="545" spans="1:12" ht="12" customHeight="1" x14ac:dyDescent="0.3">
      <c r="A545" s="42" t="s">
        <v>1646</v>
      </c>
      <c r="B545" s="23">
        <v>1969</v>
      </c>
      <c r="C545" s="49"/>
      <c r="D545" s="25" t="s">
        <v>565</v>
      </c>
      <c r="E545" s="23">
        <v>1</v>
      </c>
      <c r="F545" s="23" t="s">
        <v>247</v>
      </c>
      <c r="G545" s="23" t="s">
        <v>1211</v>
      </c>
      <c r="H545" s="84" t="s">
        <v>1007</v>
      </c>
      <c r="I545" s="84"/>
      <c r="J545" s="114">
        <v>216</v>
      </c>
      <c r="K545" s="40"/>
      <c r="L545" s="18"/>
    </row>
    <row r="546" spans="1:12" ht="12" customHeight="1" x14ac:dyDescent="0.3">
      <c r="A546" s="42" t="s">
        <v>673</v>
      </c>
      <c r="B546" s="23">
        <v>1977</v>
      </c>
      <c r="C546" s="49" t="s">
        <v>1217</v>
      </c>
      <c r="D546" s="23" t="s">
        <v>522</v>
      </c>
      <c r="E546" s="23">
        <v>1</v>
      </c>
      <c r="F546" s="23" t="s">
        <v>247</v>
      </c>
      <c r="G546" s="23" t="s">
        <v>1206</v>
      </c>
      <c r="H546" s="84" t="s">
        <v>730</v>
      </c>
      <c r="I546" s="83"/>
      <c r="J546" s="114">
        <v>61</v>
      </c>
      <c r="K546" s="36"/>
      <c r="L546" s="18"/>
    </row>
    <row r="547" spans="1:12" ht="12" customHeight="1" x14ac:dyDescent="0.3">
      <c r="A547" s="42" t="s">
        <v>673</v>
      </c>
      <c r="B547" s="23">
        <v>1977</v>
      </c>
      <c r="C547" s="50" t="s">
        <v>1513</v>
      </c>
      <c r="D547" s="23" t="s">
        <v>522</v>
      </c>
      <c r="E547" s="23">
        <v>1</v>
      </c>
      <c r="F547" s="23" t="s">
        <v>247</v>
      </c>
      <c r="G547" s="23" t="s">
        <v>314</v>
      </c>
      <c r="H547" s="84" t="s">
        <v>730</v>
      </c>
      <c r="I547" s="83"/>
      <c r="J547" s="114">
        <v>78</v>
      </c>
      <c r="K547" s="36"/>
      <c r="L547" s="18"/>
    </row>
    <row r="548" spans="1:12" ht="12" customHeight="1" x14ac:dyDescent="0.3">
      <c r="A548" s="42" t="s">
        <v>1248</v>
      </c>
      <c r="B548" s="23">
        <v>1977</v>
      </c>
      <c r="C548" s="93" t="s">
        <v>1509</v>
      </c>
      <c r="D548" s="23" t="s">
        <v>568</v>
      </c>
      <c r="E548" s="23">
        <v>1</v>
      </c>
      <c r="F548" s="23" t="s">
        <v>247</v>
      </c>
      <c r="G548" s="23" t="s">
        <v>931</v>
      </c>
      <c r="H548" s="84" t="s">
        <v>516</v>
      </c>
      <c r="I548" s="84">
        <v>3</v>
      </c>
      <c r="J548" s="115"/>
      <c r="K548" s="36"/>
      <c r="L548" s="18"/>
    </row>
    <row r="549" spans="1:12" ht="12" customHeight="1" x14ac:dyDescent="0.3">
      <c r="A549" s="42" t="s">
        <v>797</v>
      </c>
      <c r="B549" s="23">
        <v>1987</v>
      </c>
      <c r="C549" s="49" t="s">
        <v>798</v>
      </c>
      <c r="D549" s="25" t="s">
        <v>548</v>
      </c>
      <c r="E549" s="23">
        <v>1</v>
      </c>
      <c r="F549" s="23" t="s">
        <v>247</v>
      </c>
      <c r="G549" s="23" t="s">
        <v>245</v>
      </c>
      <c r="H549" s="84" t="s">
        <v>139</v>
      </c>
      <c r="I549" s="23"/>
      <c r="J549" s="114">
        <v>198</v>
      </c>
      <c r="K549" s="36" t="s">
        <v>1224</v>
      </c>
      <c r="L549" s="18"/>
    </row>
    <row r="550" spans="1:12" ht="12" customHeight="1" x14ac:dyDescent="0.3">
      <c r="A550" s="42" t="s">
        <v>926</v>
      </c>
      <c r="B550" s="23">
        <v>1980</v>
      </c>
      <c r="C550" s="49"/>
      <c r="D550" s="25" t="s">
        <v>568</v>
      </c>
      <c r="E550" s="23"/>
      <c r="F550" s="25" t="s">
        <v>248</v>
      </c>
      <c r="G550" s="24" t="s">
        <v>951</v>
      </c>
      <c r="H550" s="99" t="s">
        <v>231</v>
      </c>
      <c r="I550" s="99">
        <v>3</v>
      </c>
      <c r="J550" s="115"/>
      <c r="K550" s="41"/>
      <c r="L550" s="18"/>
    </row>
    <row r="551" spans="1:12" ht="12" customHeight="1" x14ac:dyDescent="0.3">
      <c r="A551" s="42" t="s">
        <v>1607</v>
      </c>
      <c r="B551" s="23">
        <v>1992</v>
      </c>
      <c r="C551" s="49"/>
      <c r="D551" s="23" t="s">
        <v>568</v>
      </c>
      <c r="E551" s="23"/>
      <c r="F551" s="23" t="s">
        <v>247</v>
      </c>
      <c r="G551" s="23" t="s">
        <v>747</v>
      </c>
      <c r="H551" s="84" t="s">
        <v>231</v>
      </c>
      <c r="I551" s="84"/>
      <c r="J551" s="114"/>
      <c r="K551" s="36"/>
      <c r="L551" s="18"/>
    </row>
    <row r="552" spans="1:12" ht="12" customHeight="1" x14ac:dyDescent="0.3">
      <c r="A552" s="42" t="s">
        <v>1802</v>
      </c>
      <c r="B552" s="23"/>
      <c r="C552" s="49"/>
      <c r="D552" s="23" t="s">
        <v>762</v>
      </c>
      <c r="E552" s="23">
        <v>5</v>
      </c>
      <c r="F552" s="25" t="s">
        <v>512</v>
      </c>
      <c r="G552" s="25" t="s">
        <v>356</v>
      </c>
      <c r="H552" s="84" t="s">
        <v>488</v>
      </c>
      <c r="I552" s="168"/>
      <c r="J552" s="220"/>
      <c r="K552" s="41"/>
      <c r="L552" s="18"/>
    </row>
    <row r="553" spans="1:12" ht="12" customHeight="1" x14ac:dyDescent="0.3">
      <c r="A553" s="42" t="s">
        <v>529</v>
      </c>
      <c r="B553" s="23">
        <v>1994</v>
      </c>
      <c r="C553" s="93" t="s">
        <v>530</v>
      </c>
      <c r="D553" s="23" t="s">
        <v>522</v>
      </c>
      <c r="E553" s="23"/>
      <c r="F553" s="23" t="s">
        <v>506</v>
      </c>
      <c r="G553" s="23" t="s">
        <v>253</v>
      </c>
      <c r="H553" s="84" t="s">
        <v>730</v>
      </c>
      <c r="I553" s="23"/>
      <c r="J553" s="114">
        <v>106</v>
      </c>
      <c r="K553" s="36"/>
      <c r="L553" s="18"/>
    </row>
    <row r="554" spans="1:12" ht="12" customHeight="1" x14ac:dyDescent="0.3">
      <c r="A554" s="42" t="s">
        <v>1153</v>
      </c>
      <c r="B554" s="23">
        <v>1978</v>
      </c>
      <c r="C554" s="93" t="s">
        <v>1130</v>
      </c>
      <c r="D554" s="23" t="s">
        <v>548</v>
      </c>
      <c r="E554" s="23">
        <v>1</v>
      </c>
      <c r="F554" s="23" t="s">
        <v>248</v>
      </c>
      <c r="G554" s="23" t="s">
        <v>314</v>
      </c>
      <c r="H554" s="84" t="s">
        <v>730</v>
      </c>
      <c r="I554" s="83"/>
      <c r="J554" s="114">
        <v>64</v>
      </c>
      <c r="K554" s="36"/>
      <c r="L554" s="18"/>
    </row>
    <row r="555" spans="1:12" ht="12" customHeight="1" x14ac:dyDescent="0.3">
      <c r="A555" s="42" t="s">
        <v>1693</v>
      </c>
      <c r="B555" s="23">
        <v>1997</v>
      </c>
      <c r="C555" s="49" t="s">
        <v>858</v>
      </c>
      <c r="D555" s="25" t="s">
        <v>568</v>
      </c>
      <c r="E555" s="23">
        <v>1</v>
      </c>
      <c r="F555" s="23" t="s">
        <v>247</v>
      </c>
      <c r="G555" s="23" t="s">
        <v>228</v>
      </c>
      <c r="H555" s="84" t="s">
        <v>516</v>
      </c>
      <c r="I555" s="84">
        <v>2</v>
      </c>
      <c r="J555" s="115"/>
      <c r="K555" s="36"/>
      <c r="L555" s="18"/>
    </row>
    <row r="556" spans="1:12" ht="12" customHeight="1" x14ac:dyDescent="0.3">
      <c r="A556" s="42" t="s">
        <v>1692</v>
      </c>
      <c r="B556" s="23">
        <v>1997</v>
      </c>
      <c r="C556" s="49" t="s">
        <v>858</v>
      </c>
      <c r="D556" s="25" t="s">
        <v>568</v>
      </c>
      <c r="E556" s="23">
        <v>1</v>
      </c>
      <c r="F556" s="23" t="s">
        <v>247</v>
      </c>
      <c r="G556" s="23" t="s">
        <v>228</v>
      </c>
      <c r="H556" s="84" t="s">
        <v>516</v>
      </c>
      <c r="I556" s="84">
        <v>2</v>
      </c>
      <c r="J556" s="115"/>
      <c r="K556" s="36"/>
      <c r="L556" s="18"/>
    </row>
    <row r="557" spans="1:12" ht="12" customHeight="1" x14ac:dyDescent="0.3">
      <c r="A557" s="42" t="s">
        <v>1197</v>
      </c>
      <c r="B557" s="23">
        <v>1981</v>
      </c>
      <c r="C557" s="49" t="s">
        <v>1515</v>
      </c>
      <c r="D557" s="23" t="s">
        <v>522</v>
      </c>
      <c r="E557" s="23">
        <v>1</v>
      </c>
      <c r="F557" s="23" t="s">
        <v>271</v>
      </c>
      <c r="G557" s="23" t="s">
        <v>228</v>
      </c>
      <c r="H557" s="84" t="s">
        <v>730</v>
      </c>
      <c r="I557" s="83"/>
      <c r="J557" s="114">
        <v>64</v>
      </c>
      <c r="K557" s="36"/>
      <c r="L557" s="18"/>
    </row>
    <row r="558" spans="1:12" ht="12" customHeight="1" x14ac:dyDescent="0.3">
      <c r="A558" s="42" t="s">
        <v>1252</v>
      </c>
      <c r="B558" s="23"/>
      <c r="C558" s="49" t="s">
        <v>1511</v>
      </c>
      <c r="D558" s="23" t="s">
        <v>980</v>
      </c>
      <c r="E558" s="23">
        <v>1</v>
      </c>
      <c r="F558" s="23" t="s">
        <v>247</v>
      </c>
      <c r="G558" s="23" t="s">
        <v>254</v>
      </c>
      <c r="H558" s="84" t="s">
        <v>485</v>
      </c>
      <c r="I558" s="23"/>
      <c r="J558" s="114">
        <v>25</v>
      </c>
      <c r="K558" s="36"/>
      <c r="L558" s="18"/>
    </row>
    <row r="559" spans="1:12" ht="12" customHeight="1" x14ac:dyDescent="0.3">
      <c r="A559" s="42" t="s">
        <v>1806</v>
      </c>
      <c r="B559" s="23">
        <v>1991</v>
      </c>
      <c r="C559" s="49" t="s">
        <v>1509</v>
      </c>
      <c r="D559" s="23" t="s">
        <v>980</v>
      </c>
      <c r="E559" s="23">
        <v>1</v>
      </c>
      <c r="F559" s="23" t="s">
        <v>247</v>
      </c>
      <c r="G559" s="23" t="s">
        <v>946</v>
      </c>
      <c r="H559" s="84" t="s">
        <v>485</v>
      </c>
      <c r="I559" s="23"/>
      <c r="J559" s="114">
        <v>18</v>
      </c>
      <c r="K559" s="36"/>
      <c r="L559" s="18"/>
    </row>
    <row r="560" spans="1:12" ht="12" customHeight="1" x14ac:dyDescent="0.3">
      <c r="A560" s="42" t="s">
        <v>1805</v>
      </c>
      <c r="B560" s="23">
        <v>1990</v>
      </c>
      <c r="C560" s="49"/>
      <c r="D560" s="25" t="s">
        <v>565</v>
      </c>
      <c r="E560" s="23">
        <v>1</v>
      </c>
      <c r="F560" s="23" t="s">
        <v>247</v>
      </c>
      <c r="G560" s="23" t="s">
        <v>253</v>
      </c>
      <c r="H560" s="84" t="s">
        <v>139</v>
      </c>
      <c r="I560" s="23"/>
      <c r="J560" s="114">
        <v>210</v>
      </c>
      <c r="K560" s="172"/>
      <c r="L560" s="18"/>
    </row>
    <row r="561" spans="1:254" ht="12" customHeight="1" x14ac:dyDescent="0.3">
      <c r="A561" s="42" t="s">
        <v>874</v>
      </c>
      <c r="B561" s="24">
        <v>2002</v>
      </c>
      <c r="C561" s="111" t="s">
        <v>348</v>
      </c>
      <c r="D561" s="186" t="s">
        <v>522</v>
      </c>
      <c r="E561" s="24">
        <v>1</v>
      </c>
      <c r="F561" s="24" t="s">
        <v>247</v>
      </c>
      <c r="G561" s="24" t="s">
        <v>1952</v>
      </c>
      <c r="H561" s="100" t="s">
        <v>139</v>
      </c>
      <c r="I561" s="24"/>
      <c r="J561" s="114">
        <v>240</v>
      </c>
      <c r="K561" s="36"/>
      <c r="L561" s="18"/>
    </row>
    <row r="562" spans="1:254" ht="12" customHeight="1" x14ac:dyDescent="0.3">
      <c r="A562" s="42" t="s">
        <v>1807</v>
      </c>
      <c r="B562" s="23">
        <v>1991</v>
      </c>
      <c r="C562" s="49" t="s">
        <v>1509</v>
      </c>
      <c r="D562" s="23" t="s">
        <v>980</v>
      </c>
      <c r="E562" s="23">
        <v>1</v>
      </c>
      <c r="F562" s="23" t="s">
        <v>247</v>
      </c>
      <c r="G562" s="23" t="s">
        <v>314</v>
      </c>
      <c r="H562" s="84" t="s">
        <v>485</v>
      </c>
      <c r="I562" s="23"/>
      <c r="J562" s="114">
        <v>22</v>
      </c>
      <c r="K562" s="36"/>
      <c r="L562" s="18"/>
    </row>
    <row r="563" spans="1:254" ht="12" customHeight="1" x14ac:dyDescent="0.3">
      <c r="A563" s="42" t="s">
        <v>213</v>
      </c>
      <c r="B563" s="23">
        <v>1995</v>
      </c>
      <c r="C563" s="49"/>
      <c r="D563" s="23" t="s">
        <v>565</v>
      </c>
      <c r="E563" s="23">
        <v>1</v>
      </c>
      <c r="F563" s="23" t="s">
        <v>247</v>
      </c>
      <c r="G563" s="23" t="s">
        <v>253</v>
      </c>
      <c r="H563" s="84" t="s">
        <v>139</v>
      </c>
      <c r="I563" s="84"/>
      <c r="J563" s="114">
        <v>175</v>
      </c>
      <c r="K563" s="36"/>
      <c r="L563" s="18"/>
    </row>
    <row r="564" spans="1:254" ht="12" customHeight="1" x14ac:dyDescent="0.3">
      <c r="A564" s="42" t="s">
        <v>1828</v>
      </c>
      <c r="B564" s="24">
        <v>1997</v>
      </c>
      <c r="C564" s="50" t="s">
        <v>1829</v>
      </c>
      <c r="D564" s="186" t="s">
        <v>522</v>
      </c>
      <c r="E564" s="24">
        <v>1</v>
      </c>
      <c r="F564" s="24" t="s">
        <v>247</v>
      </c>
      <c r="G564" s="24"/>
      <c r="H564" s="24" t="s">
        <v>153</v>
      </c>
      <c r="I564" s="24"/>
      <c r="J564" s="115"/>
      <c r="K564" s="190"/>
      <c r="L564" s="18"/>
      <c r="M564" s="17"/>
    </row>
    <row r="565" spans="1:254" ht="12" customHeight="1" x14ac:dyDescent="0.3">
      <c r="A565" s="42" t="s">
        <v>868</v>
      </c>
      <c r="B565" s="23" t="s">
        <v>867</v>
      </c>
      <c r="C565" s="49" t="s">
        <v>230</v>
      </c>
      <c r="D565" s="25" t="s">
        <v>548</v>
      </c>
      <c r="E565" s="23"/>
      <c r="F565" s="23" t="s">
        <v>247</v>
      </c>
      <c r="G565" s="23" t="s">
        <v>245</v>
      </c>
      <c r="H565" s="90" t="s">
        <v>139</v>
      </c>
      <c r="I565" s="33"/>
      <c r="J565" s="114">
        <v>199</v>
      </c>
      <c r="K565" s="36"/>
      <c r="L565" s="18"/>
      <c r="M565" s="17"/>
    </row>
    <row r="566" spans="1:254" ht="12" customHeight="1" x14ac:dyDescent="0.3">
      <c r="A566" s="42" t="s">
        <v>1615</v>
      </c>
      <c r="B566" s="23" t="s">
        <v>518</v>
      </c>
      <c r="C566" s="49" t="s">
        <v>515</v>
      </c>
      <c r="D566" s="25" t="s">
        <v>522</v>
      </c>
      <c r="E566" s="23"/>
      <c r="F566" s="23" t="s">
        <v>247</v>
      </c>
      <c r="G566" s="23" t="s">
        <v>245</v>
      </c>
      <c r="H566" s="84" t="s">
        <v>516</v>
      </c>
      <c r="I566" s="23"/>
      <c r="J566" s="114">
        <v>199</v>
      </c>
      <c r="K566" s="36"/>
      <c r="L566" s="18"/>
      <c r="M566" s="17"/>
    </row>
    <row r="567" spans="1:254" ht="12" customHeight="1" x14ac:dyDescent="0.3">
      <c r="A567" s="42" t="s">
        <v>1616</v>
      </c>
      <c r="B567" s="23" t="s">
        <v>518</v>
      </c>
      <c r="C567" s="49" t="s">
        <v>515</v>
      </c>
      <c r="D567" s="25" t="s">
        <v>522</v>
      </c>
      <c r="E567" s="23"/>
      <c r="F567" s="23" t="s">
        <v>247</v>
      </c>
      <c r="G567" s="23" t="s">
        <v>245</v>
      </c>
      <c r="H567" s="84" t="s">
        <v>516</v>
      </c>
      <c r="I567" s="23"/>
      <c r="J567" s="114">
        <v>201</v>
      </c>
      <c r="K567" s="36"/>
      <c r="L567" s="18"/>
      <c r="M567" s="17"/>
    </row>
    <row r="568" spans="1:254" ht="12" customHeight="1" x14ac:dyDescent="0.3">
      <c r="A568" s="42" t="s">
        <v>772</v>
      </c>
      <c r="B568" s="23">
        <v>1979</v>
      </c>
      <c r="C568" s="49" t="s">
        <v>723</v>
      </c>
      <c r="D568" s="25" t="s">
        <v>522</v>
      </c>
      <c r="E568" s="23">
        <v>1</v>
      </c>
      <c r="F568" s="23" t="s">
        <v>247</v>
      </c>
      <c r="G568" s="23" t="s">
        <v>928</v>
      </c>
      <c r="H568" s="84" t="s">
        <v>730</v>
      </c>
      <c r="I568" s="23"/>
      <c r="J568" s="114">
        <v>50</v>
      </c>
      <c r="K568" s="36"/>
      <c r="L568" s="18"/>
      <c r="M568" s="17"/>
    </row>
    <row r="569" spans="1:254" ht="12" customHeight="1" x14ac:dyDescent="0.3">
      <c r="A569" s="42" t="s">
        <v>1117</v>
      </c>
      <c r="B569" s="23">
        <v>1990</v>
      </c>
      <c r="C569" s="49" t="s">
        <v>1509</v>
      </c>
      <c r="D569" s="23" t="s">
        <v>568</v>
      </c>
      <c r="E569" s="23">
        <v>1</v>
      </c>
      <c r="F569" s="23" t="s">
        <v>247</v>
      </c>
      <c r="G569" s="23" t="s">
        <v>248</v>
      </c>
      <c r="H569" s="84" t="s">
        <v>231</v>
      </c>
      <c r="I569" s="84">
        <v>3</v>
      </c>
      <c r="J569" s="115"/>
      <c r="K569" s="36"/>
      <c r="L569" s="18"/>
      <c r="M569" s="17"/>
    </row>
    <row r="570" spans="1:254" ht="12" customHeight="1" x14ac:dyDescent="0.3">
      <c r="A570" s="42" t="s">
        <v>425</v>
      </c>
      <c r="B570" s="23"/>
      <c r="C570" s="49" t="s">
        <v>1509</v>
      </c>
      <c r="D570" s="23" t="s">
        <v>980</v>
      </c>
      <c r="E570" s="23">
        <v>1</v>
      </c>
      <c r="F570" s="23" t="s">
        <v>249</v>
      </c>
      <c r="G570" s="23" t="s">
        <v>382</v>
      </c>
      <c r="H570" s="84" t="s">
        <v>485</v>
      </c>
      <c r="I570" s="23"/>
      <c r="J570" s="114">
        <v>16</v>
      </c>
      <c r="K570" s="36"/>
      <c r="L570" s="18"/>
      <c r="M570" s="17"/>
    </row>
    <row r="571" spans="1:254" ht="12" customHeight="1" x14ac:dyDescent="0.3">
      <c r="A571" s="42" t="s">
        <v>1736</v>
      </c>
      <c r="B571" s="24">
        <v>1993</v>
      </c>
      <c r="C571" s="50" t="s">
        <v>348</v>
      </c>
      <c r="D571" s="186" t="s">
        <v>568</v>
      </c>
      <c r="E571" s="24">
        <v>1</v>
      </c>
      <c r="F571" s="24" t="s">
        <v>247</v>
      </c>
      <c r="G571" s="24" t="s">
        <v>1397</v>
      </c>
      <c r="H571" s="100" t="s">
        <v>516</v>
      </c>
      <c r="I571" s="100">
        <v>1</v>
      </c>
      <c r="J571" s="115"/>
      <c r="K571" s="190"/>
      <c r="L571" s="18"/>
      <c r="M571" s="17"/>
    </row>
    <row r="572" spans="1:254" s="20" customFormat="1" ht="12" customHeight="1" x14ac:dyDescent="0.3">
      <c r="A572" s="42" t="s">
        <v>639</v>
      </c>
      <c r="B572" s="23">
        <v>1989</v>
      </c>
      <c r="C572" s="49"/>
      <c r="D572" s="25" t="s">
        <v>565</v>
      </c>
      <c r="E572" s="23">
        <v>1</v>
      </c>
      <c r="F572" s="25" t="s">
        <v>512</v>
      </c>
      <c r="G572" s="25" t="s">
        <v>719</v>
      </c>
      <c r="H572" s="84" t="s">
        <v>139</v>
      </c>
      <c r="I572" s="84"/>
      <c r="J572" s="114">
        <v>184</v>
      </c>
      <c r="K572" s="36"/>
      <c r="L572" s="18"/>
      <c r="M572" s="17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  <c r="BT572" s="16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DC572" s="16"/>
      <c r="DD572" s="16"/>
      <c r="DE572" s="16"/>
      <c r="DF572" s="16"/>
      <c r="DG572" s="16"/>
      <c r="DH572" s="16"/>
      <c r="DI572" s="16"/>
      <c r="DJ572" s="16"/>
      <c r="DK572" s="16"/>
      <c r="DL572" s="16"/>
      <c r="DM572" s="16"/>
      <c r="DN572" s="16"/>
      <c r="DO572" s="16"/>
      <c r="DP572" s="16"/>
      <c r="DQ572" s="16"/>
      <c r="DR572" s="16"/>
      <c r="DS572" s="16"/>
      <c r="DT572" s="16"/>
      <c r="DU572" s="16"/>
      <c r="DV572" s="16"/>
      <c r="DW572" s="16"/>
      <c r="DX572" s="16"/>
      <c r="DY572" s="16"/>
      <c r="DZ572" s="16"/>
      <c r="EA572" s="16"/>
      <c r="EB572" s="16"/>
      <c r="EC572" s="16"/>
      <c r="ED572" s="16"/>
      <c r="EE572" s="16"/>
      <c r="EF572" s="16"/>
      <c r="EG572" s="16"/>
      <c r="EH572" s="16"/>
      <c r="EI572" s="16"/>
      <c r="EJ572" s="16"/>
      <c r="EK572" s="16"/>
      <c r="EL572" s="16"/>
      <c r="EM572" s="16"/>
      <c r="EN572" s="16"/>
      <c r="EO572" s="16"/>
      <c r="EP572" s="16"/>
      <c r="EQ572" s="16"/>
      <c r="ER572" s="16"/>
      <c r="ES572" s="16"/>
      <c r="ET572" s="16"/>
      <c r="EU572" s="16"/>
      <c r="EV572" s="16"/>
      <c r="EW572" s="16"/>
      <c r="EX572" s="16"/>
      <c r="EY572" s="16"/>
      <c r="EZ572" s="16"/>
      <c r="FA572" s="16"/>
      <c r="FB572" s="16"/>
      <c r="FC572" s="16"/>
      <c r="FD572" s="16"/>
      <c r="FE572" s="16"/>
      <c r="FF572" s="16"/>
      <c r="FG572" s="16"/>
      <c r="FH572" s="16"/>
      <c r="FI572" s="16"/>
      <c r="FJ572" s="16"/>
      <c r="FK572" s="16"/>
      <c r="FL572" s="16"/>
      <c r="FM572" s="16"/>
      <c r="FN572" s="16"/>
      <c r="FO572" s="16"/>
      <c r="FP572" s="16"/>
      <c r="FQ572" s="16"/>
      <c r="FR572" s="16"/>
      <c r="FS572" s="16"/>
      <c r="FT572" s="16"/>
      <c r="FU572" s="16"/>
      <c r="FV572" s="16"/>
      <c r="FW572" s="16"/>
      <c r="FX572" s="16"/>
      <c r="FY572" s="16"/>
      <c r="FZ572" s="16"/>
      <c r="GA572" s="16"/>
      <c r="GB572" s="16"/>
      <c r="GC572" s="16"/>
      <c r="GD572" s="16"/>
      <c r="GE572" s="16"/>
      <c r="GF572" s="16"/>
      <c r="GG572" s="16"/>
      <c r="GH572" s="16"/>
      <c r="GI572" s="16"/>
      <c r="GJ572" s="16"/>
      <c r="GK572" s="16"/>
      <c r="GL572" s="16"/>
      <c r="GM572" s="16"/>
      <c r="GN572" s="16"/>
      <c r="GO572" s="16"/>
      <c r="GP572" s="16"/>
      <c r="GQ572" s="16"/>
      <c r="GR572" s="16"/>
      <c r="GS572" s="16"/>
      <c r="GT572" s="16"/>
      <c r="GU572" s="16"/>
      <c r="GV572" s="16"/>
      <c r="GW572" s="16"/>
      <c r="GX572" s="16"/>
      <c r="GY572" s="16"/>
      <c r="GZ572" s="16"/>
      <c r="HA572" s="16"/>
      <c r="HB572" s="16"/>
      <c r="HC572" s="16"/>
      <c r="HD572" s="16"/>
      <c r="HE572" s="16"/>
      <c r="HF572" s="16"/>
      <c r="HG572" s="16"/>
      <c r="HH572" s="16"/>
      <c r="HI572" s="16"/>
      <c r="HJ572" s="16"/>
      <c r="HK572" s="16"/>
      <c r="HL572" s="16"/>
      <c r="HM572" s="16"/>
      <c r="HN572" s="16"/>
      <c r="HO572" s="16"/>
      <c r="HP572" s="16"/>
      <c r="HQ572" s="16"/>
      <c r="HR572" s="16"/>
      <c r="HS572" s="16"/>
      <c r="HT572" s="16"/>
      <c r="HU572" s="16"/>
      <c r="HV572" s="16"/>
      <c r="HW572" s="16"/>
      <c r="HX572" s="16"/>
      <c r="HY572" s="16"/>
      <c r="HZ572" s="16"/>
      <c r="IA572" s="16"/>
      <c r="IB572" s="16"/>
      <c r="IC572" s="16"/>
      <c r="ID572" s="16"/>
      <c r="IE572" s="16"/>
      <c r="IF572" s="16"/>
      <c r="IG572" s="16"/>
      <c r="IH572" s="16"/>
      <c r="II572" s="16"/>
      <c r="IJ572" s="16"/>
      <c r="IK572" s="16"/>
      <c r="IL572" s="16"/>
      <c r="IM572" s="16"/>
      <c r="IN572" s="16"/>
      <c r="IO572" s="16"/>
      <c r="IP572" s="16"/>
      <c r="IQ572" s="16"/>
      <c r="IR572" s="16"/>
      <c r="IS572" s="16"/>
      <c r="IT572" s="16"/>
    </row>
    <row r="573" spans="1:254" s="20" customFormat="1" ht="12" customHeight="1" x14ac:dyDescent="0.3">
      <c r="A573" s="42" t="s">
        <v>741</v>
      </c>
      <c r="B573" s="23">
        <v>1981</v>
      </c>
      <c r="C573" s="49" t="s">
        <v>723</v>
      </c>
      <c r="D573" s="25" t="s">
        <v>522</v>
      </c>
      <c r="E573" s="23">
        <v>1</v>
      </c>
      <c r="F573" s="23" t="s">
        <v>247</v>
      </c>
      <c r="G573" s="23" t="s">
        <v>931</v>
      </c>
      <c r="H573" s="84" t="s">
        <v>730</v>
      </c>
      <c r="I573" s="23"/>
      <c r="J573" s="114">
        <v>58</v>
      </c>
      <c r="K573" s="36"/>
      <c r="L573" s="18"/>
      <c r="M573" s="17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  <c r="BT573" s="16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DC573" s="16"/>
      <c r="DD573" s="16"/>
      <c r="DE573" s="16"/>
      <c r="DF573" s="16"/>
      <c r="DG573" s="16"/>
      <c r="DH573" s="16"/>
      <c r="DI573" s="16"/>
      <c r="DJ573" s="16"/>
      <c r="DK573" s="16"/>
      <c r="DL573" s="16"/>
      <c r="DM573" s="16"/>
      <c r="DN573" s="16"/>
      <c r="DO573" s="16"/>
      <c r="DP573" s="16"/>
      <c r="DQ573" s="16"/>
      <c r="DR573" s="16"/>
      <c r="DS573" s="16"/>
      <c r="DT573" s="16"/>
      <c r="DU573" s="16"/>
      <c r="DV573" s="16"/>
      <c r="DW573" s="16"/>
      <c r="DX573" s="16"/>
      <c r="DY573" s="16"/>
      <c r="DZ573" s="16"/>
      <c r="EA573" s="16"/>
      <c r="EB573" s="16"/>
      <c r="EC573" s="16"/>
      <c r="ED573" s="16"/>
      <c r="EE573" s="16"/>
      <c r="EF573" s="16"/>
      <c r="EG573" s="16"/>
      <c r="EH573" s="16"/>
      <c r="EI573" s="16"/>
      <c r="EJ573" s="16"/>
      <c r="EK573" s="16"/>
      <c r="EL573" s="16"/>
      <c r="EM573" s="16"/>
      <c r="EN573" s="16"/>
      <c r="EO573" s="16"/>
      <c r="EP573" s="16"/>
      <c r="EQ573" s="16"/>
      <c r="ER573" s="16"/>
      <c r="ES573" s="16"/>
      <c r="ET573" s="16"/>
      <c r="EU573" s="16"/>
      <c r="EV573" s="16"/>
      <c r="EW573" s="16"/>
      <c r="EX573" s="16"/>
      <c r="EY573" s="16"/>
      <c r="EZ573" s="16"/>
      <c r="FA573" s="16"/>
      <c r="FB573" s="16"/>
      <c r="FC573" s="16"/>
      <c r="FD573" s="16"/>
      <c r="FE573" s="16"/>
      <c r="FF573" s="16"/>
      <c r="FG573" s="16"/>
      <c r="FH573" s="16"/>
      <c r="FI573" s="16"/>
      <c r="FJ573" s="16"/>
      <c r="FK573" s="16"/>
      <c r="FL573" s="16"/>
      <c r="FM573" s="16"/>
      <c r="FN573" s="16"/>
      <c r="FO573" s="16"/>
      <c r="FP573" s="16"/>
      <c r="FQ573" s="16"/>
      <c r="FR573" s="16"/>
      <c r="FS573" s="16"/>
      <c r="FT573" s="16"/>
      <c r="FU573" s="16"/>
      <c r="FV573" s="16"/>
      <c r="FW573" s="16"/>
      <c r="FX573" s="16"/>
      <c r="FY573" s="16"/>
      <c r="FZ573" s="16"/>
      <c r="GA573" s="16"/>
      <c r="GB573" s="16"/>
      <c r="GC573" s="16"/>
      <c r="GD573" s="16"/>
      <c r="GE573" s="16"/>
      <c r="GF573" s="16"/>
      <c r="GG573" s="16"/>
      <c r="GH573" s="16"/>
      <c r="GI573" s="16"/>
      <c r="GJ573" s="16"/>
      <c r="GK573" s="16"/>
      <c r="GL573" s="16"/>
      <c r="GM573" s="16"/>
      <c r="GN573" s="16"/>
      <c r="GO573" s="16"/>
      <c r="GP573" s="16"/>
      <c r="GQ573" s="16"/>
      <c r="GR573" s="16"/>
      <c r="GS573" s="16"/>
      <c r="GT573" s="16"/>
      <c r="GU573" s="16"/>
      <c r="GV573" s="16"/>
      <c r="GW573" s="16"/>
      <c r="GX573" s="16"/>
      <c r="GY573" s="16"/>
      <c r="GZ573" s="16"/>
      <c r="HA573" s="16"/>
      <c r="HB573" s="16"/>
      <c r="HC573" s="16"/>
      <c r="HD573" s="16"/>
      <c r="HE573" s="16"/>
      <c r="HF573" s="16"/>
      <c r="HG573" s="16"/>
      <c r="HH573" s="16"/>
      <c r="HI573" s="16"/>
      <c r="HJ573" s="16"/>
      <c r="HK573" s="16"/>
      <c r="HL573" s="16"/>
      <c r="HM573" s="16"/>
      <c r="HN573" s="16"/>
      <c r="HO573" s="16"/>
      <c r="HP573" s="16"/>
      <c r="HQ573" s="16"/>
      <c r="HR573" s="16"/>
      <c r="HS573" s="16"/>
      <c r="HT573" s="16"/>
      <c r="HU573" s="16"/>
      <c r="HV573" s="16"/>
      <c r="HW573" s="16"/>
      <c r="HX573" s="16"/>
      <c r="HY573" s="16"/>
      <c r="HZ573" s="16"/>
      <c r="IA573" s="16"/>
      <c r="IB573" s="16"/>
      <c r="IC573" s="16"/>
      <c r="ID573" s="16"/>
      <c r="IE573" s="16"/>
      <c r="IF573" s="16"/>
      <c r="IG573" s="16"/>
      <c r="IH573" s="16"/>
      <c r="II573" s="16"/>
      <c r="IJ573" s="16"/>
      <c r="IK573" s="16"/>
      <c r="IL573" s="16"/>
      <c r="IM573" s="16"/>
      <c r="IN573" s="16"/>
      <c r="IO573" s="16"/>
      <c r="IP573" s="16"/>
      <c r="IQ573" s="16"/>
      <c r="IR573" s="16"/>
      <c r="IS573" s="16"/>
      <c r="IT573" s="16"/>
    </row>
    <row r="574" spans="1:254" s="20" customFormat="1" ht="12" customHeight="1" x14ac:dyDescent="0.3">
      <c r="A574" s="42" t="s">
        <v>164</v>
      </c>
      <c r="B574" s="23">
        <v>1982</v>
      </c>
      <c r="C574" s="49"/>
      <c r="D574" s="25" t="s">
        <v>565</v>
      </c>
      <c r="E574" s="23">
        <v>1</v>
      </c>
      <c r="F574" s="23" t="s">
        <v>247</v>
      </c>
      <c r="G574" s="23" t="s">
        <v>253</v>
      </c>
      <c r="H574" s="84" t="s">
        <v>139</v>
      </c>
      <c r="I574" s="84"/>
      <c r="J574" s="114">
        <v>194</v>
      </c>
      <c r="K574" s="38"/>
      <c r="L574" s="18"/>
      <c r="M574" s="17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  <c r="BT574" s="16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DC574" s="16"/>
      <c r="DD574" s="16"/>
      <c r="DE574" s="16"/>
      <c r="DF574" s="16"/>
      <c r="DG574" s="16"/>
      <c r="DH574" s="16"/>
      <c r="DI574" s="16"/>
      <c r="DJ574" s="16"/>
      <c r="DK574" s="16"/>
      <c r="DL574" s="16"/>
      <c r="DM574" s="16"/>
      <c r="DN574" s="16"/>
      <c r="DO574" s="16"/>
      <c r="DP574" s="16"/>
      <c r="DQ574" s="16"/>
      <c r="DR574" s="16"/>
      <c r="DS574" s="16"/>
      <c r="DT574" s="16"/>
      <c r="DU574" s="16"/>
      <c r="DV574" s="16"/>
      <c r="DW574" s="16"/>
      <c r="DX574" s="16"/>
      <c r="DY574" s="16"/>
      <c r="DZ574" s="16"/>
      <c r="EA574" s="16"/>
      <c r="EB574" s="16"/>
      <c r="EC574" s="16"/>
      <c r="ED574" s="16"/>
      <c r="EE574" s="16"/>
      <c r="EF574" s="16"/>
      <c r="EG574" s="16"/>
      <c r="EH574" s="16"/>
      <c r="EI574" s="16"/>
      <c r="EJ574" s="16"/>
      <c r="EK574" s="16"/>
      <c r="EL574" s="16"/>
      <c r="EM574" s="16"/>
      <c r="EN574" s="16"/>
      <c r="EO574" s="16"/>
      <c r="EP574" s="16"/>
      <c r="EQ574" s="16"/>
      <c r="ER574" s="16"/>
      <c r="ES574" s="16"/>
      <c r="ET574" s="16"/>
      <c r="EU574" s="16"/>
      <c r="EV574" s="16"/>
      <c r="EW574" s="16"/>
      <c r="EX574" s="16"/>
      <c r="EY574" s="16"/>
      <c r="EZ574" s="16"/>
      <c r="FA574" s="16"/>
      <c r="FB574" s="16"/>
      <c r="FC574" s="16"/>
      <c r="FD574" s="16"/>
      <c r="FE574" s="16"/>
      <c r="FF574" s="16"/>
      <c r="FG574" s="16"/>
      <c r="FH574" s="16"/>
      <c r="FI574" s="16"/>
      <c r="FJ574" s="16"/>
      <c r="FK574" s="16"/>
      <c r="FL574" s="16"/>
      <c r="FM574" s="16"/>
      <c r="FN574" s="16"/>
      <c r="FO574" s="16"/>
      <c r="FP574" s="16"/>
      <c r="FQ574" s="16"/>
      <c r="FR574" s="16"/>
      <c r="FS574" s="16"/>
      <c r="FT574" s="16"/>
      <c r="FU574" s="16"/>
      <c r="FV574" s="16"/>
      <c r="FW574" s="16"/>
      <c r="FX574" s="16"/>
      <c r="FY574" s="16"/>
      <c r="FZ574" s="16"/>
      <c r="GA574" s="16"/>
      <c r="GB574" s="16"/>
      <c r="GC574" s="16"/>
      <c r="GD574" s="16"/>
      <c r="GE574" s="16"/>
      <c r="GF574" s="16"/>
      <c r="GG574" s="16"/>
      <c r="GH574" s="16"/>
      <c r="GI574" s="16"/>
      <c r="GJ574" s="16"/>
      <c r="GK574" s="16"/>
      <c r="GL574" s="16"/>
      <c r="GM574" s="16"/>
      <c r="GN574" s="16"/>
      <c r="GO574" s="16"/>
      <c r="GP574" s="16"/>
      <c r="GQ574" s="16"/>
      <c r="GR574" s="16"/>
      <c r="GS574" s="16"/>
      <c r="GT574" s="16"/>
      <c r="GU574" s="16"/>
      <c r="GV574" s="16"/>
      <c r="GW574" s="16"/>
      <c r="GX574" s="16"/>
      <c r="GY574" s="16"/>
      <c r="GZ574" s="16"/>
      <c r="HA574" s="16"/>
      <c r="HB574" s="16"/>
      <c r="HC574" s="16"/>
      <c r="HD574" s="16"/>
      <c r="HE574" s="16"/>
      <c r="HF574" s="16"/>
      <c r="HG574" s="16"/>
      <c r="HH574" s="16"/>
      <c r="HI574" s="16"/>
      <c r="HJ574" s="16"/>
      <c r="HK574" s="16"/>
      <c r="HL574" s="16"/>
      <c r="HM574" s="16"/>
      <c r="HN574" s="16"/>
      <c r="HO574" s="16"/>
      <c r="HP574" s="16"/>
      <c r="HQ574" s="16"/>
      <c r="HR574" s="16"/>
      <c r="HS574" s="16"/>
      <c r="HT574" s="16"/>
      <c r="HU574" s="16"/>
      <c r="HV574" s="16"/>
      <c r="HW574" s="16"/>
      <c r="HX574" s="16"/>
      <c r="HY574" s="16"/>
      <c r="HZ574" s="16"/>
      <c r="IA574" s="16"/>
      <c r="IB574" s="16"/>
      <c r="IC574" s="16"/>
      <c r="ID574" s="16"/>
      <c r="IE574" s="16"/>
      <c r="IF574" s="16"/>
      <c r="IG574" s="16"/>
      <c r="IH574" s="16"/>
      <c r="II574" s="16"/>
      <c r="IJ574" s="16"/>
      <c r="IK574" s="16"/>
      <c r="IL574" s="16"/>
      <c r="IM574" s="16"/>
      <c r="IN574" s="16"/>
      <c r="IO574" s="16"/>
      <c r="IP574" s="16"/>
      <c r="IQ574" s="16"/>
      <c r="IR574" s="16"/>
      <c r="IS574" s="16"/>
      <c r="IT574" s="16"/>
    </row>
    <row r="575" spans="1:254" s="20" customFormat="1" ht="12" customHeight="1" x14ac:dyDescent="0.3">
      <c r="A575" s="42" t="s">
        <v>90</v>
      </c>
      <c r="B575" s="23">
        <v>1974</v>
      </c>
      <c r="C575" s="49"/>
      <c r="D575" s="23" t="s">
        <v>565</v>
      </c>
      <c r="E575" s="23">
        <v>2</v>
      </c>
      <c r="F575" s="24" t="s">
        <v>995</v>
      </c>
      <c r="G575" s="23" t="s">
        <v>251</v>
      </c>
      <c r="H575" s="84" t="s">
        <v>233</v>
      </c>
      <c r="I575" s="84">
        <v>4</v>
      </c>
      <c r="J575" s="115"/>
      <c r="K575" s="36"/>
      <c r="L575" s="18"/>
      <c r="M575" s="17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  <c r="BT575" s="16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DC575" s="16"/>
      <c r="DD575" s="16"/>
      <c r="DE575" s="16"/>
      <c r="DF575" s="16"/>
      <c r="DG575" s="16"/>
      <c r="DH575" s="16"/>
      <c r="DI575" s="16"/>
      <c r="DJ575" s="16"/>
      <c r="DK575" s="16"/>
      <c r="DL575" s="16"/>
      <c r="DM575" s="16"/>
      <c r="DN575" s="16"/>
      <c r="DO575" s="16"/>
      <c r="DP575" s="16"/>
      <c r="DQ575" s="16"/>
      <c r="DR575" s="16"/>
      <c r="DS575" s="16"/>
      <c r="DT575" s="16"/>
      <c r="DU575" s="16"/>
      <c r="DV575" s="16"/>
      <c r="DW575" s="16"/>
      <c r="DX575" s="16"/>
      <c r="DY575" s="16"/>
      <c r="DZ575" s="16"/>
      <c r="EA575" s="16"/>
      <c r="EB575" s="16"/>
      <c r="EC575" s="16"/>
      <c r="ED575" s="16"/>
      <c r="EE575" s="16"/>
      <c r="EF575" s="16"/>
      <c r="EG575" s="16"/>
      <c r="EH575" s="16"/>
      <c r="EI575" s="16"/>
      <c r="EJ575" s="16"/>
      <c r="EK575" s="16"/>
      <c r="EL575" s="16"/>
      <c r="EM575" s="16"/>
      <c r="EN575" s="16"/>
      <c r="EO575" s="16"/>
      <c r="EP575" s="16"/>
      <c r="EQ575" s="16"/>
      <c r="ER575" s="16"/>
      <c r="ES575" s="16"/>
      <c r="ET575" s="16"/>
      <c r="EU575" s="16"/>
      <c r="EV575" s="16"/>
      <c r="EW575" s="16"/>
      <c r="EX575" s="16"/>
      <c r="EY575" s="16"/>
      <c r="EZ575" s="16"/>
      <c r="FA575" s="16"/>
      <c r="FB575" s="16"/>
      <c r="FC575" s="16"/>
      <c r="FD575" s="16"/>
      <c r="FE575" s="16"/>
      <c r="FF575" s="16"/>
      <c r="FG575" s="16"/>
      <c r="FH575" s="16"/>
      <c r="FI575" s="16"/>
      <c r="FJ575" s="16"/>
      <c r="FK575" s="16"/>
      <c r="FL575" s="16"/>
      <c r="FM575" s="16"/>
      <c r="FN575" s="16"/>
      <c r="FO575" s="16"/>
      <c r="FP575" s="16"/>
      <c r="FQ575" s="16"/>
      <c r="FR575" s="16"/>
      <c r="FS575" s="16"/>
      <c r="FT575" s="16"/>
      <c r="FU575" s="16"/>
      <c r="FV575" s="16"/>
      <c r="FW575" s="16"/>
      <c r="FX575" s="16"/>
      <c r="FY575" s="16"/>
      <c r="FZ575" s="16"/>
      <c r="GA575" s="16"/>
      <c r="GB575" s="16"/>
      <c r="GC575" s="16"/>
      <c r="GD575" s="16"/>
      <c r="GE575" s="16"/>
      <c r="GF575" s="16"/>
      <c r="GG575" s="16"/>
      <c r="GH575" s="16"/>
      <c r="GI575" s="16"/>
      <c r="GJ575" s="16"/>
      <c r="GK575" s="16"/>
      <c r="GL575" s="16"/>
      <c r="GM575" s="16"/>
      <c r="GN575" s="16"/>
      <c r="GO575" s="16"/>
      <c r="GP575" s="16"/>
      <c r="GQ575" s="16"/>
      <c r="GR575" s="16"/>
      <c r="GS575" s="16"/>
      <c r="GT575" s="16"/>
      <c r="GU575" s="16"/>
      <c r="GV575" s="16"/>
      <c r="GW575" s="16"/>
      <c r="GX575" s="16"/>
      <c r="GY575" s="16"/>
      <c r="GZ575" s="16"/>
      <c r="HA575" s="16"/>
      <c r="HB575" s="16"/>
      <c r="HC575" s="16"/>
      <c r="HD575" s="16"/>
      <c r="HE575" s="16"/>
      <c r="HF575" s="16"/>
      <c r="HG575" s="16"/>
      <c r="HH575" s="16"/>
      <c r="HI575" s="16"/>
      <c r="HJ575" s="16"/>
      <c r="HK575" s="16"/>
      <c r="HL575" s="16"/>
      <c r="HM575" s="16"/>
      <c r="HN575" s="16"/>
      <c r="HO575" s="16"/>
      <c r="HP575" s="16"/>
      <c r="HQ575" s="16"/>
      <c r="HR575" s="16"/>
      <c r="HS575" s="16"/>
      <c r="HT575" s="16"/>
      <c r="HU575" s="16"/>
      <c r="HV575" s="16"/>
      <c r="HW575" s="16"/>
      <c r="HX575" s="16"/>
      <c r="HY575" s="16"/>
      <c r="HZ575" s="16"/>
      <c r="IA575" s="16"/>
      <c r="IB575" s="16"/>
      <c r="IC575" s="16"/>
      <c r="ID575" s="16"/>
      <c r="IE575" s="16"/>
      <c r="IF575" s="16"/>
      <c r="IG575" s="16"/>
      <c r="IH575" s="16"/>
      <c r="II575" s="16"/>
      <c r="IJ575" s="16"/>
      <c r="IK575" s="16"/>
      <c r="IL575" s="16"/>
      <c r="IM575" s="16"/>
      <c r="IN575" s="16"/>
      <c r="IO575" s="16"/>
      <c r="IP575" s="16"/>
      <c r="IQ575" s="16"/>
      <c r="IR575" s="16"/>
      <c r="IS575" s="16"/>
      <c r="IT575" s="16"/>
    </row>
    <row r="576" spans="1:254" s="20" customFormat="1" ht="12" customHeight="1" x14ac:dyDescent="0.3">
      <c r="A576" s="42" t="s">
        <v>176</v>
      </c>
      <c r="B576" s="23"/>
      <c r="C576" s="49"/>
      <c r="D576" s="25" t="s">
        <v>565</v>
      </c>
      <c r="E576" s="23">
        <v>1</v>
      </c>
      <c r="F576" s="23" t="s">
        <v>250</v>
      </c>
      <c r="G576" s="23" t="s">
        <v>253</v>
      </c>
      <c r="H576" s="90" t="s">
        <v>153</v>
      </c>
      <c r="I576" s="90"/>
      <c r="J576" s="114"/>
      <c r="K576" s="41" t="s">
        <v>1609</v>
      </c>
      <c r="L576" s="18"/>
      <c r="M576" s="17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  <c r="BT576" s="16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DC576" s="16"/>
      <c r="DD576" s="16"/>
      <c r="DE576" s="16"/>
      <c r="DF576" s="16"/>
      <c r="DG576" s="16"/>
      <c r="DH576" s="16"/>
      <c r="DI576" s="16"/>
      <c r="DJ576" s="16"/>
      <c r="DK576" s="16"/>
      <c r="DL576" s="16"/>
      <c r="DM576" s="16"/>
      <c r="DN576" s="16"/>
      <c r="DO576" s="16"/>
      <c r="DP576" s="16"/>
      <c r="DQ576" s="16"/>
      <c r="DR576" s="16"/>
      <c r="DS576" s="16"/>
      <c r="DT576" s="16"/>
      <c r="DU576" s="16"/>
      <c r="DV576" s="16"/>
      <c r="DW576" s="16"/>
      <c r="DX576" s="16"/>
      <c r="DY576" s="16"/>
      <c r="DZ576" s="16"/>
      <c r="EA576" s="16"/>
      <c r="EB576" s="16"/>
      <c r="EC576" s="16"/>
      <c r="ED576" s="16"/>
      <c r="EE576" s="16"/>
      <c r="EF576" s="16"/>
      <c r="EG576" s="16"/>
      <c r="EH576" s="16"/>
      <c r="EI576" s="16"/>
      <c r="EJ576" s="16"/>
      <c r="EK576" s="16"/>
      <c r="EL576" s="16"/>
      <c r="EM576" s="16"/>
      <c r="EN576" s="16"/>
      <c r="EO576" s="16"/>
      <c r="EP576" s="16"/>
      <c r="EQ576" s="16"/>
      <c r="ER576" s="16"/>
      <c r="ES576" s="16"/>
      <c r="ET576" s="16"/>
      <c r="EU576" s="16"/>
      <c r="EV576" s="16"/>
      <c r="EW576" s="16"/>
      <c r="EX576" s="16"/>
      <c r="EY576" s="16"/>
      <c r="EZ576" s="16"/>
      <c r="FA576" s="16"/>
      <c r="FB576" s="16"/>
      <c r="FC576" s="16"/>
      <c r="FD576" s="16"/>
      <c r="FE576" s="16"/>
      <c r="FF576" s="16"/>
      <c r="FG576" s="16"/>
      <c r="FH576" s="16"/>
      <c r="FI576" s="16"/>
      <c r="FJ576" s="16"/>
      <c r="FK576" s="16"/>
      <c r="FL576" s="16"/>
      <c r="FM576" s="16"/>
      <c r="FN576" s="16"/>
      <c r="FO576" s="16"/>
      <c r="FP576" s="16"/>
      <c r="FQ576" s="16"/>
      <c r="FR576" s="16"/>
      <c r="FS576" s="16"/>
      <c r="FT576" s="16"/>
      <c r="FU576" s="16"/>
      <c r="FV576" s="16"/>
      <c r="FW576" s="16"/>
      <c r="FX576" s="16"/>
      <c r="FY576" s="16"/>
      <c r="FZ576" s="16"/>
      <c r="GA576" s="16"/>
      <c r="GB576" s="16"/>
      <c r="GC576" s="16"/>
      <c r="GD576" s="16"/>
      <c r="GE576" s="16"/>
      <c r="GF576" s="16"/>
      <c r="GG576" s="16"/>
      <c r="GH576" s="16"/>
      <c r="GI576" s="16"/>
      <c r="GJ576" s="16"/>
      <c r="GK576" s="16"/>
      <c r="GL576" s="16"/>
      <c r="GM576" s="16"/>
      <c r="GN576" s="16"/>
      <c r="GO576" s="16"/>
      <c r="GP576" s="16"/>
      <c r="GQ576" s="16"/>
      <c r="GR576" s="16"/>
      <c r="GS576" s="16"/>
      <c r="GT576" s="16"/>
      <c r="GU576" s="16"/>
      <c r="GV576" s="16"/>
      <c r="GW576" s="16"/>
      <c r="GX576" s="16"/>
      <c r="GY576" s="16"/>
      <c r="GZ576" s="16"/>
      <c r="HA576" s="16"/>
      <c r="HB576" s="16"/>
      <c r="HC576" s="16"/>
      <c r="HD576" s="16"/>
      <c r="HE576" s="16"/>
      <c r="HF576" s="16"/>
      <c r="HG576" s="16"/>
      <c r="HH576" s="16"/>
      <c r="HI576" s="16"/>
      <c r="HJ576" s="16"/>
      <c r="HK576" s="16"/>
      <c r="HL576" s="16"/>
      <c r="HM576" s="16"/>
      <c r="HN576" s="16"/>
      <c r="HO576" s="16"/>
      <c r="HP576" s="16"/>
      <c r="HQ576" s="16"/>
      <c r="HR576" s="16"/>
      <c r="HS576" s="16"/>
      <c r="HT576" s="16"/>
      <c r="HU576" s="16"/>
      <c r="HV576" s="16"/>
      <c r="HW576" s="16"/>
      <c r="HX576" s="16"/>
      <c r="HY576" s="16"/>
      <c r="HZ576" s="16"/>
      <c r="IA576" s="16"/>
      <c r="IB576" s="16"/>
      <c r="IC576" s="16"/>
      <c r="ID576" s="16"/>
      <c r="IE576" s="16"/>
      <c r="IF576" s="16"/>
      <c r="IG576" s="16"/>
      <c r="IH576" s="16"/>
      <c r="II576" s="16"/>
      <c r="IJ576" s="16"/>
      <c r="IK576" s="16"/>
      <c r="IL576" s="16"/>
      <c r="IM576" s="16"/>
      <c r="IN576" s="16"/>
      <c r="IO576" s="16"/>
      <c r="IP576" s="16"/>
      <c r="IQ576" s="16"/>
      <c r="IR576" s="16"/>
      <c r="IS576" s="16"/>
      <c r="IT576" s="16"/>
    </row>
    <row r="577" spans="1:254" s="20" customFormat="1" ht="12" customHeight="1" x14ac:dyDescent="0.3">
      <c r="A577" s="42" t="s">
        <v>1273</v>
      </c>
      <c r="B577" s="23">
        <v>1979</v>
      </c>
      <c r="C577" s="49" t="s">
        <v>723</v>
      </c>
      <c r="D577" s="23" t="s">
        <v>568</v>
      </c>
      <c r="E577" s="23">
        <v>1</v>
      </c>
      <c r="F577" s="23" t="s">
        <v>247</v>
      </c>
      <c r="G577" s="23" t="s">
        <v>252</v>
      </c>
      <c r="H577" s="84" t="s">
        <v>231</v>
      </c>
      <c r="I577" s="23"/>
      <c r="J577" s="115"/>
      <c r="K577" s="36"/>
      <c r="L577" s="18"/>
      <c r="M577" s="17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  <c r="BT577" s="16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DC577" s="16"/>
      <c r="DD577" s="16"/>
      <c r="DE577" s="16"/>
      <c r="DF577" s="16"/>
      <c r="DG577" s="16"/>
      <c r="DH577" s="16"/>
      <c r="DI577" s="16"/>
      <c r="DJ577" s="16"/>
      <c r="DK577" s="16"/>
      <c r="DL577" s="16"/>
      <c r="DM577" s="16"/>
      <c r="DN577" s="16"/>
      <c r="DO577" s="16"/>
      <c r="DP577" s="16"/>
      <c r="DQ577" s="16"/>
      <c r="DR577" s="16"/>
      <c r="DS577" s="16"/>
      <c r="DT577" s="16"/>
      <c r="DU577" s="16"/>
      <c r="DV577" s="16"/>
      <c r="DW577" s="16"/>
      <c r="DX577" s="16"/>
      <c r="DY577" s="16"/>
      <c r="DZ577" s="16"/>
      <c r="EA577" s="16"/>
      <c r="EB577" s="16"/>
      <c r="EC577" s="16"/>
      <c r="ED577" s="16"/>
      <c r="EE577" s="16"/>
      <c r="EF577" s="16"/>
      <c r="EG577" s="16"/>
      <c r="EH577" s="16"/>
      <c r="EI577" s="16"/>
      <c r="EJ577" s="16"/>
      <c r="EK577" s="16"/>
      <c r="EL577" s="16"/>
      <c r="EM577" s="16"/>
      <c r="EN577" s="16"/>
      <c r="EO577" s="16"/>
      <c r="EP577" s="16"/>
      <c r="EQ577" s="16"/>
      <c r="ER577" s="16"/>
      <c r="ES577" s="16"/>
      <c r="ET577" s="16"/>
      <c r="EU577" s="16"/>
      <c r="EV577" s="16"/>
      <c r="EW577" s="16"/>
      <c r="EX577" s="16"/>
      <c r="EY577" s="16"/>
      <c r="EZ577" s="16"/>
      <c r="FA577" s="16"/>
      <c r="FB577" s="16"/>
      <c r="FC577" s="16"/>
      <c r="FD577" s="16"/>
      <c r="FE577" s="16"/>
      <c r="FF577" s="16"/>
      <c r="FG577" s="16"/>
      <c r="FH577" s="16"/>
      <c r="FI577" s="16"/>
      <c r="FJ577" s="16"/>
      <c r="FK577" s="16"/>
      <c r="FL577" s="16"/>
      <c r="FM577" s="16"/>
      <c r="FN577" s="16"/>
      <c r="FO577" s="16"/>
      <c r="FP577" s="16"/>
      <c r="FQ577" s="16"/>
      <c r="FR577" s="16"/>
      <c r="FS577" s="16"/>
      <c r="FT577" s="16"/>
      <c r="FU577" s="16"/>
      <c r="FV577" s="16"/>
      <c r="FW577" s="16"/>
      <c r="FX577" s="16"/>
      <c r="FY577" s="16"/>
      <c r="FZ577" s="16"/>
      <c r="GA577" s="16"/>
      <c r="GB577" s="16"/>
      <c r="GC577" s="16"/>
      <c r="GD577" s="16"/>
      <c r="GE577" s="16"/>
      <c r="GF577" s="16"/>
      <c r="GG577" s="16"/>
      <c r="GH577" s="16"/>
      <c r="GI577" s="16"/>
      <c r="GJ577" s="16"/>
      <c r="GK577" s="16"/>
      <c r="GL577" s="16"/>
      <c r="GM577" s="16"/>
      <c r="GN577" s="16"/>
      <c r="GO577" s="16"/>
      <c r="GP577" s="16"/>
      <c r="GQ577" s="16"/>
      <c r="GR577" s="16"/>
      <c r="GS577" s="16"/>
      <c r="GT577" s="16"/>
      <c r="GU577" s="16"/>
      <c r="GV577" s="16"/>
      <c r="GW577" s="16"/>
      <c r="GX577" s="16"/>
      <c r="GY577" s="16"/>
      <c r="GZ577" s="16"/>
      <c r="HA577" s="16"/>
      <c r="HB577" s="16"/>
      <c r="HC577" s="16"/>
      <c r="HD577" s="16"/>
      <c r="HE577" s="16"/>
      <c r="HF577" s="16"/>
      <c r="HG577" s="16"/>
      <c r="HH577" s="16"/>
      <c r="HI577" s="16"/>
      <c r="HJ577" s="16"/>
      <c r="HK577" s="16"/>
      <c r="HL577" s="16"/>
      <c r="HM577" s="16"/>
      <c r="HN577" s="16"/>
      <c r="HO577" s="16"/>
      <c r="HP577" s="16"/>
      <c r="HQ577" s="16"/>
      <c r="HR577" s="16"/>
      <c r="HS577" s="16"/>
      <c r="HT577" s="16"/>
      <c r="HU577" s="16"/>
      <c r="HV577" s="16"/>
      <c r="HW577" s="16"/>
      <c r="HX577" s="16"/>
      <c r="HY577" s="16"/>
      <c r="HZ577" s="16"/>
      <c r="IA577" s="16"/>
      <c r="IB577" s="16"/>
      <c r="IC577" s="16"/>
      <c r="ID577" s="16"/>
      <c r="IE577" s="16"/>
      <c r="IF577" s="16"/>
      <c r="IG577" s="16"/>
      <c r="IH577" s="16"/>
      <c r="II577" s="16"/>
      <c r="IJ577" s="16"/>
      <c r="IK577" s="16"/>
      <c r="IL577" s="16"/>
      <c r="IM577" s="16"/>
      <c r="IN577" s="16"/>
      <c r="IO577" s="16"/>
      <c r="IP577" s="16"/>
      <c r="IQ577" s="16"/>
      <c r="IR577" s="16"/>
      <c r="IS577" s="16"/>
      <c r="IT577" s="16"/>
    </row>
    <row r="578" spans="1:254" s="20" customFormat="1" ht="12" customHeight="1" x14ac:dyDescent="0.3">
      <c r="A578" s="42" t="s">
        <v>1190</v>
      </c>
      <c r="B578" s="23">
        <v>1987</v>
      </c>
      <c r="C578" s="49" t="s">
        <v>805</v>
      </c>
      <c r="D578" s="23" t="s">
        <v>522</v>
      </c>
      <c r="E578" s="23">
        <v>1</v>
      </c>
      <c r="F578" s="23" t="s">
        <v>248</v>
      </c>
      <c r="G578" s="23" t="s">
        <v>1207</v>
      </c>
      <c r="H578" s="84" t="s">
        <v>730</v>
      </c>
      <c r="I578" s="83"/>
      <c r="J578" s="114">
        <v>61</v>
      </c>
      <c r="K578" s="36"/>
      <c r="L578" s="18"/>
      <c r="M578" s="17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DC578" s="16"/>
      <c r="DD578" s="16"/>
      <c r="DE578" s="16"/>
      <c r="DF578" s="16"/>
      <c r="DG578" s="16"/>
      <c r="DH578" s="16"/>
      <c r="DI578" s="16"/>
      <c r="DJ578" s="16"/>
      <c r="DK578" s="16"/>
      <c r="DL578" s="16"/>
      <c r="DM578" s="16"/>
      <c r="DN578" s="16"/>
      <c r="DO578" s="16"/>
      <c r="DP578" s="16"/>
      <c r="DQ578" s="16"/>
      <c r="DR578" s="16"/>
      <c r="DS578" s="16"/>
      <c r="DT578" s="16"/>
      <c r="DU578" s="16"/>
      <c r="DV578" s="16"/>
      <c r="DW578" s="16"/>
      <c r="DX578" s="16"/>
      <c r="DY578" s="16"/>
      <c r="DZ578" s="16"/>
      <c r="EA578" s="16"/>
      <c r="EB578" s="16"/>
      <c r="EC578" s="16"/>
      <c r="ED578" s="16"/>
      <c r="EE578" s="16"/>
      <c r="EF578" s="16"/>
      <c r="EG578" s="16"/>
      <c r="EH578" s="16"/>
      <c r="EI578" s="16"/>
      <c r="EJ578" s="16"/>
      <c r="EK578" s="16"/>
      <c r="EL578" s="16"/>
      <c r="EM578" s="16"/>
      <c r="EN578" s="16"/>
      <c r="EO578" s="16"/>
      <c r="EP578" s="16"/>
      <c r="EQ578" s="16"/>
      <c r="ER578" s="16"/>
      <c r="ES578" s="16"/>
      <c r="ET578" s="16"/>
      <c r="EU578" s="16"/>
      <c r="EV578" s="16"/>
      <c r="EW578" s="16"/>
      <c r="EX578" s="16"/>
      <c r="EY578" s="16"/>
      <c r="EZ578" s="16"/>
      <c r="FA578" s="16"/>
      <c r="FB578" s="16"/>
      <c r="FC578" s="16"/>
      <c r="FD578" s="16"/>
      <c r="FE578" s="16"/>
      <c r="FF578" s="16"/>
      <c r="FG578" s="16"/>
      <c r="FH578" s="16"/>
      <c r="FI578" s="16"/>
      <c r="FJ578" s="16"/>
      <c r="FK578" s="16"/>
      <c r="FL578" s="16"/>
      <c r="FM578" s="16"/>
      <c r="FN578" s="16"/>
      <c r="FO578" s="16"/>
      <c r="FP578" s="16"/>
      <c r="FQ578" s="16"/>
      <c r="FR578" s="16"/>
      <c r="FS578" s="16"/>
      <c r="FT578" s="16"/>
      <c r="FU578" s="16"/>
      <c r="FV578" s="16"/>
      <c r="FW578" s="16"/>
      <c r="FX578" s="16"/>
      <c r="FY578" s="16"/>
      <c r="FZ578" s="16"/>
      <c r="GA578" s="16"/>
      <c r="GB578" s="16"/>
      <c r="GC578" s="16"/>
      <c r="GD578" s="16"/>
      <c r="GE578" s="16"/>
      <c r="GF578" s="16"/>
      <c r="GG578" s="16"/>
      <c r="GH578" s="16"/>
      <c r="GI578" s="16"/>
      <c r="GJ578" s="16"/>
      <c r="GK578" s="16"/>
      <c r="GL578" s="16"/>
      <c r="GM578" s="16"/>
      <c r="GN578" s="16"/>
      <c r="GO578" s="16"/>
      <c r="GP578" s="16"/>
      <c r="GQ578" s="16"/>
      <c r="GR578" s="16"/>
      <c r="GS578" s="16"/>
      <c r="GT578" s="16"/>
      <c r="GU578" s="16"/>
      <c r="GV578" s="16"/>
      <c r="GW578" s="16"/>
      <c r="GX578" s="16"/>
      <c r="GY578" s="16"/>
      <c r="GZ578" s="16"/>
      <c r="HA578" s="16"/>
      <c r="HB578" s="16"/>
      <c r="HC578" s="16"/>
      <c r="HD578" s="16"/>
      <c r="HE578" s="16"/>
      <c r="HF578" s="16"/>
      <c r="HG578" s="16"/>
      <c r="HH578" s="16"/>
      <c r="HI578" s="16"/>
      <c r="HJ578" s="16"/>
      <c r="HK578" s="16"/>
      <c r="HL578" s="16"/>
      <c r="HM578" s="16"/>
      <c r="HN578" s="16"/>
      <c r="HO578" s="16"/>
      <c r="HP578" s="16"/>
      <c r="HQ578" s="16"/>
      <c r="HR578" s="16"/>
      <c r="HS578" s="16"/>
      <c r="HT578" s="16"/>
      <c r="HU578" s="16"/>
      <c r="HV578" s="16"/>
      <c r="HW578" s="16"/>
      <c r="HX578" s="16"/>
      <c r="HY578" s="16"/>
      <c r="HZ578" s="16"/>
      <c r="IA578" s="16"/>
      <c r="IB578" s="16"/>
      <c r="IC578" s="16"/>
      <c r="ID578" s="16"/>
      <c r="IE578" s="16"/>
      <c r="IF578" s="16"/>
      <c r="IG578" s="16"/>
      <c r="IH578" s="16"/>
      <c r="II578" s="16"/>
      <c r="IJ578" s="16"/>
      <c r="IK578" s="16"/>
      <c r="IL578" s="16"/>
      <c r="IM578" s="16"/>
      <c r="IN578" s="16"/>
      <c r="IO578" s="16"/>
      <c r="IP578" s="16"/>
      <c r="IQ578" s="16"/>
      <c r="IR578" s="16"/>
      <c r="IS578" s="16"/>
      <c r="IT578" s="16"/>
    </row>
    <row r="579" spans="1:254" s="20" customFormat="1" ht="12" customHeight="1" x14ac:dyDescent="0.3">
      <c r="A579" s="42" t="s">
        <v>1727</v>
      </c>
      <c r="B579" s="23">
        <v>1992</v>
      </c>
      <c r="C579" s="49" t="s">
        <v>410</v>
      </c>
      <c r="D579" s="23" t="s">
        <v>568</v>
      </c>
      <c r="E579" s="23">
        <v>1</v>
      </c>
      <c r="F579" s="23" t="s">
        <v>247</v>
      </c>
      <c r="G579" s="23" t="s">
        <v>252</v>
      </c>
      <c r="H579" s="84" t="s">
        <v>516</v>
      </c>
      <c r="I579" s="84">
        <v>3</v>
      </c>
      <c r="J579" s="115"/>
      <c r="K579" s="36"/>
      <c r="L579" s="18"/>
      <c r="M579" s="17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  <c r="BT579" s="16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DC579" s="16"/>
      <c r="DD579" s="16"/>
      <c r="DE579" s="16"/>
      <c r="DF579" s="16"/>
      <c r="DG579" s="16"/>
      <c r="DH579" s="16"/>
      <c r="DI579" s="16"/>
      <c r="DJ579" s="16"/>
      <c r="DK579" s="16"/>
      <c r="DL579" s="16"/>
      <c r="DM579" s="16"/>
      <c r="DN579" s="16"/>
      <c r="DO579" s="16"/>
      <c r="DP579" s="16"/>
      <c r="DQ579" s="16"/>
      <c r="DR579" s="16"/>
      <c r="DS579" s="16"/>
      <c r="DT579" s="16"/>
      <c r="DU579" s="16"/>
      <c r="DV579" s="16"/>
      <c r="DW579" s="16"/>
      <c r="DX579" s="16"/>
      <c r="DY579" s="16"/>
      <c r="DZ579" s="16"/>
      <c r="EA579" s="16"/>
      <c r="EB579" s="16"/>
      <c r="EC579" s="16"/>
      <c r="ED579" s="16"/>
      <c r="EE579" s="16"/>
      <c r="EF579" s="16"/>
      <c r="EG579" s="16"/>
      <c r="EH579" s="16"/>
      <c r="EI579" s="16"/>
      <c r="EJ579" s="16"/>
      <c r="EK579" s="16"/>
      <c r="EL579" s="16"/>
      <c r="EM579" s="16"/>
      <c r="EN579" s="16"/>
      <c r="EO579" s="16"/>
      <c r="EP579" s="16"/>
      <c r="EQ579" s="16"/>
      <c r="ER579" s="16"/>
      <c r="ES579" s="16"/>
      <c r="ET579" s="16"/>
      <c r="EU579" s="16"/>
      <c r="EV579" s="16"/>
      <c r="EW579" s="16"/>
      <c r="EX579" s="16"/>
      <c r="EY579" s="16"/>
      <c r="EZ579" s="16"/>
      <c r="FA579" s="16"/>
      <c r="FB579" s="16"/>
      <c r="FC579" s="16"/>
      <c r="FD579" s="16"/>
      <c r="FE579" s="16"/>
      <c r="FF579" s="16"/>
      <c r="FG579" s="16"/>
      <c r="FH579" s="16"/>
      <c r="FI579" s="16"/>
      <c r="FJ579" s="16"/>
      <c r="FK579" s="16"/>
      <c r="FL579" s="16"/>
      <c r="FM579" s="16"/>
      <c r="FN579" s="16"/>
      <c r="FO579" s="16"/>
      <c r="FP579" s="16"/>
      <c r="FQ579" s="16"/>
      <c r="FR579" s="16"/>
      <c r="FS579" s="16"/>
      <c r="FT579" s="16"/>
      <c r="FU579" s="16"/>
      <c r="FV579" s="16"/>
      <c r="FW579" s="16"/>
      <c r="FX579" s="16"/>
      <c r="FY579" s="16"/>
      <c r="FZ579" s="16"/>
      <c r="GA579" s="16"/>
      <c r="GB579" s="16"/>
      <c r="GC579" s="16"/>
      <c r="GD579" s="16"/>
      <c r="GE579" s="16"/>
      <c r="GF579" s="16"/>
      <c r="GG579" s="16"/>
      <c r="GH579" s="16"/>
      <c r="GI579" s="16"/>
      <c r="GJ579" s="16"/>
      <c r="GK579" s="16"/>
      <c r="GL579" s="16"/>
      <c r="GM579" s="16"/>
      <c r="GN579" s="16"/>
      <c r="GO579" s="16"/>
      <c r="GP579" s="16"/>
      <c r="GQ579" s="16"/>
      <c r="GR579" s="16"/>
      <c r="GS579" s="16"/>
      <c r="GT579" s="16"/>
      <c r="GU579" s="16"/>
      <c r="GV579" s="16"/>
      <c r="GW579" s="16"/>
      <c r="GX579" s="16"/>
      <c r="GY579" s="16"/>
      <c r="GZ579" s="16"/>
      <c r="HA579" s="16"/>
      <c r="HB579" s="16"/>
      <c r="HC579" s="16"/>
      <c r="HD579" s="16"/>
      <c r="HE579" s="16"/>
      <c r="HF579" s="16"/>
      <c r="HG579" s="16"/>
      <c r="HH579" s="16"/>
      <c r="HI579" s="16"/>
      <c r="HJ579" s="16"/>
      <c r="HK579" s="16"/>
      <c r="HL579" s="16"/>
      <c r="HM579" s="16"/>
      <c r="HN579" s="16"/>
      <c r="HO579" s="16"/>
      <c r="HP579" s="16"/>
      <c r="HQ579" s="16"/>
      <c r="HR579" s="16"/>
      <c r="HS579" s="16"/>
      <c r="HT579" s="16"/>
      <c r="HU579" s="16"/>
      <c r="HV579" s="16"/>
      <c r="HW579" s="16"/>
      <c r="HX579" s="16"/>
      <c r="HY579" s="16"/>
      <c r="HZ579" s="16"/>
      <c r="IA579" s="16"/>
      <c r="IB579" s="16"/>
      <c r="IC579" s="16"/>
      <c r="ID579" s="16"/>
      <c r="IE579" s="16"/>
      <c r="IF579" s="16"/>
      <c r="IG579" s="16"/>
      <c r="IH579" s="16"/>
      <c r="II579" s="16"/>
      <c r="IJ579" s="16"/>
      <c r="IK579" s="16"/>
      <c r="IL579" s="16"/>
      <c r="IM579" s="16"/>
      <c r="IN579" s="16"/>
      <c r="IO579" s="16"/>
      <c r="IP579" s="16"/>
      <c r="IQ579" s="16"/>
      <c r="IR579" s="16"/>
      <c r="IS579" s="16"/>
      <c r="IT579" s="16"/>
    </row>
    <row r="580" spans="1:254" s="20" customFormat="1" ht="12" customHeight="1" x14ac:dyDescent="0.3">
      <c r="A580" s="42" t="s">
        <v>165</v>
      </c>
      <c r="B580" s="23">
        <v>1979</v>
      </c>
      <c r="C580" s="49" t="s">
        <v>1509</v>
      </c>
      <c r="D580" s="23" t="s">
        <v>568</v>
      </c>
      <c r="E580" s="23">
        <v>1</v>
      </c>
      <c r="F580" s="23" t="s">
        <v>247</v>
      </c>
      <c r="G580" s="23" t="s">
        <v>248</v>
      </c>
      <c r="H580" s="84" t="s">
        <v>516</v>
      </c>
      <c r="I580" s="84">
        <v>3</v>
      </c>
      <c r="J580" s="115"/>
      <c r="K580" s="36"/>
      <c r="L580" s="18"/>
    </row>
    <row r="581" spans="1:254" s="20" customFormat="1" ht="12" customHeight="1" x14ac:dyDescent="0.3">
      <c r="A581" s="42" t="s">
        <v>298</v>
      </c>
      <c r="B581" s="23"/>
      <c r="C581" s="49" t="s">
        <v>299</v>
      </c>
      <c r="D581" s="25" t="s">
        <v>565</v>
      </c>
      <c r="E581" s="23">
        <v>1</v>
      </c>
      <c r="F581" s="23" t="s">
        <v>247</v>
      </c>
      <c r="G581" s="23" t="s">
        <v>253</v>
      </c>
      <c r="H581" s="84" t="s">
        <v>139</v>
      </c>
      <c r="I581" s="84"/>
      <c r="J581" s="113">
        <v>170</v>
      </c>
      <c r="K581" s="41" t="s">
        <v>941</v>
      </c>
      <c r="L581" s="18"/>
    </row>
    <row r="582" spans="1:254" s="20" customFormat="1" ht="12" customHeight="1" x14ac:dyDescent="0.3">
      <c r="A582" s="42" t="s">
        <v>1728</v>
      </c>
      <c r="B582" s="23"/>
      <c r="C582" s="49" t="s">
        <v>1509</v>
      </c>
      <c r="D582" s="23" t="s">
        <v>568</v>
      </c>
      <c r="E582" s="23">
        <v>1</v>
      </c>
      <c r="F582" s="23" t="s">
        <v>247</v>
      </c>
      <c r="G582" s="23" t="s">
        <v>248</v>
      </c>
      <c r="H582" s="84" t="s">
        <v>516</v>
      </c>
      <c r="I582" s="84">
        <v>3</v>
      </c>
      <c r="J582" s="115"/>
      <c r="K582" s="36"/>
      <c r="L582" s="18"/>
      <c r="M582" s="16"/>
      <c r="N582" s="16"/>
      <c r="O582" s="17"/>
      <c r="P582" s="17"/>
      <c r="Q582" s="17"/>
      <c r="R582" s="16"/>
      <c r="S582" s="17"/>
      <c r="T582" s="17"/>
      <c r="U582" s="17"/>
      <c r="V582" s="16"/>
      <c r="W582" s="17"/>
      <c r="X582" s="17"/>
      <c r="Y582" s="17"/>
      <c r="Z582" s="16"/>
      <c r="AA582" s="17"/>
      <c r="AB582" s="17"/>
      <c r="AC582" s="17"/>
      <c r="AD582" s="16"/>
      <c r="AE582" s="17"/>
      <c r="AF582" s="17"/>
      <c r="AG582" s="17"/>
      <c r="AH582" s="16"/>
      <c r="AI582" s="17"/>
      <c r="AJ582" s="17"/>
      <c r="AK582" s="17"/>
      <c r="AL582" s="16"/>
      <c r="AM582" s="17"/>
      <c r="AN582" s="17"/>
      <c r="AO582" s="17"/>
      <c r="AP582" s="16"/>
      <c r="AQ582" s="17"/>
      <c r="AR582" s="17"/>
      <c r="AS582" s="17"/>
      <c r="AT582" s="16"/>
      <c r="AU582" s="17"/>
      <c r="AV582" s="17"/>
      <c r="AW582" s="17"/>
      <c r="AX582" s="16"/>
      <c r="AY582" s="17"/>
      <c r="AZ582" s="17"/>
      <c r="BA582" s="17"/>
      <c r="BB582" s="16"/>
      <c r="BC582" s="17"/>
      <c r="BD582" s="17"/>
      <c r="BE582" s="17"/>
      <c r="BF582" s="16"/>
      <c r="BG582" s="17"/>
      <c r="BH582" s="17"/>
      <c r="BI582" s="17"/>
      <c r="BJ582" s="16"/>
      <c r="BK582" s="17"/>
      <c r="BL582" s="17"/>
      <c r="BM582" s="17"/>
      <c r="BN582" s="16"/>
      <c r="BO582" s="16"/>
      <c r="BP582" s="16"/>
      <c r="BQ582" s="16"/>
      <c r="BR582" s="16"/>
      <c r="BS582" s="16"/>
      <c r="BT582" s="16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DC582" s="16"/>
      <c r="DD582" s="16"/>
      <c r="DE582" s="16"/>
      <c r="DF582" s="16"/>
      <c r="DG582" s="16"/>
      <c r="DH582" s="16"/>
      <c r="DI582" s="16"/>
      <c r="DJ582" s="16"/>
      <c r="DK582" s="16"/>
      <c r="DL582" s="16"/>
      <c r="DM582" s="16"/>
      <c r="DN582" s="16"/>
      <c r="DO582" s="16"/>
      <c r="DP582" s="16"/>
      <c r="DQ582" s="16"/>
      <c r="DR582" s="16"/>
      <c r="DS582" s="16"/>
      <c r="DT582" s="16"/>
      <c r="DU582" s="16"/>
      <c r="DV582" s="16"/>
      <c r="DW582" s="16"/>
      <c r="DX582" s="16"/>
      <c r="DY582" s="16"/>
      <c r="DZ582" s="16"/>
      <c r="EA582" s="16"/>
      <c r="EB582" s="16"/>
      <c r="EC582" s="16"/>
      <c r="ED582" s="16"/>
      <c r="EE582" s="16"/>
      <c r="EF582" s="16"/>
      <c r="EG582" s="16"/>
      <c r="EH582" s="16"/>
      <c r="EI582" s="16"/>
      <c r="EJ582" s="16"/>
      <c r="EK582" s="16"/>
      <c r="EL582" s="16"/>
      <c r="EM582" s="16"/>
      <c r="EN582" s="16"/>
      <c r="EO582" s="16"/>
      <c r="EP582" s="16"/>
      <c r="EQ582" s="16"/>
      <c r="ER582" s="16"/>
      <c r="ES582" s="16"/>
      <c r="ET582" s="16"/>
      <c r="EU582" s="16"/>
      <c r="EV582" s="16"/>
      <c r="EW582" s="16"/>
      <c r="EX582" s="16"/>
      <c r="EY582" s="16"/>
      <c r="EZ582" s="16"/>
      <c r="FA582" s="16"/>
      <c r="FB582" s="16"/>
      <c r="FC582" s="16"/>
      <c r="FD582" s="16"/>
      <c r="FE582" s="16"/>
      <c r="FF582" s="16"/>
      <c r="FG582" s="16"/>
      <c r="FH582" s="16"/>
      <c r="FI582" s="16"/>
      <c r="FJ582" s="16"/>
      <c r="FK582" s="16"/>
      <c r="FL582" s="16"/>
      <c r="FM582" s="16"/>
      <c r="FN582" s="16"/>
      <c r="FO582" s="16"/>
      <c r="FP582" s="16"/>
      <c r="FQ582" s="16"/>
      <c r="FR582" s="16"/>
      <c r="FS582" s="16"/>
      <c r="FT582" s="16"/>
      <c r="FU582" s="16"/>
      <c r="FV582" s="16"/>
      <c r="FW582" s="16"/>
      <c r="FX582" s="16"/>
      <c r="FY582" s="16"/>
      <c r="FZ582" s="16"/>
      <c r="GA582" s="16"/>
      <c r="GB582" s="16"/>
      <c r="GC582" s="16"/>
      <c r="GD582" s="16"/>
      <c r="GE582" s="16"/>
      <c r="GF582" s="16"/>
      <c r="GG582" s="16"/>
      <c r="GH582" s="16"/>
      <c r="GI582" s="16"/>
      <c r="GJ582" s="16"/>
      <c r="GK582" s="16"/>
      <c r="GL582" s="16"/>
      <c r="GM582" s="16"/>
      <c r="GN582" s="16"/>
      <c r="GO582" s="16"/>
      <c r="GP582" s="16"/>
      <c r="GQ582" s="16"/>
      <c r="GR582" s="16"/>
      <c r="GS582" s="16"/>
      <c r="GT582" s="16"/>
      <c r="GU582" s="16"/>
      <c r="GV582" s="16"/>
      <c r="GW582" s="16"/>
      <c r="GX582" s="16"/>
      <c r="GY582" s="16"/>
      <c r="GZ582" s="16"/>
      <c r="HA582" s="16"/>
      <c r="HB582" s="16"/>
      <c r="HC582" s="16"/>
      <c r="HD582" s="16"/>
      <c r="HE582" s="16"/>
      <c r="HF582" s="16"/>
      <c r="HG582" s="16"/>
      <c r="HH582" s="16"/>
      <c r="HI582" s="16"/>
      <c r="HJ582" s="16"/>
      <c r="HK582" s="16"/>
      <c r="HL582" s="16"/>
      <c r="HM582" s="16"/>
      <c r="HN582" s="16"/>
      <c r="HO582" s="16"/>
      <c r="HP582" s="16"/>
      <c r="HQ582" s="16"/>
      <c r="HR582" s="16"/>
      <c r="HS582" s="16"/>
      <c r="HT582" s="16"/>
      <c r="HU582" s="16"/>
      <c r="HV582" s="16"/>
      <c r="HW582" s="16"/>
      <c r="HX582" s="16"/>
      <c r="HY582" s="16"/>
      <c r="HZ582" s="16"/>
      <c r="IA582" s="16"/>
      <c r="IB582" s="16"/>
      <c r="IC582" s="16"/>
      <c r="ID582" s="16"/>
      <c r="IE582" s="16"/>
      <c r="IF582" s="16"/>
      <c r="IG582" s="16"/>
      <c r="IH582" s="16"/>
      <c r="II582" s="16"/>
      <c r="IJ582" s="16"/>
      <c r="IK582" s="16"/>
      <c r="IL582" s="16"/>
      <c r="IM582" s="16"/>
      <c r="IN582" s="16"/>
      <c r="IO582" s="16"/>
      <c r="IP582" s="16"/>
      <c r="IQ582" s="16"/>
      <c r="IR582" s="16"/>
      <c r="IS582" s="16"/>
      <c r="IT582" s="16"/>
    </row>
    <row r="583" spans="1:254" s="20" customFormat="1" ht="12" customHeight="1" x14ac:dyDescent="0.3">
      <c r="A583" s="42" t="s">
        <v>1943</v>
      </c>
      <c r="B583" s="24">
        <v>1990</v>
      </c>
      <c r="C583" s="50"/>
      <c r="D583" s="186" t="s">
        <v>522</v>
      </c>
      <c r="E583" s="24">
        <v>1</v>
      </c>
      <c r="F583" s="24" t="s">
        <v>271</v>
      </c>
      <c r="G583" s="24" t="s">
        <v>1388</v>
      </c>
      <c r="H583" s="100" t="s">
        <v>139</v>
      </c>
      <c r="I583" s="24"/>
      <c r="J583" s="114">
        <v>239</v>
      </c>
      <c r="K583" s="36"/>
      <c r="L583" s="18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  <c r="BT583" s="16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DC583" s="16"/>
      <c r="DD583" s="16"/>
      <c r="DE583" s="16"/>
      <c r="DF583" s="16"/>
      <c r="DG583" s="16"/>
      <c r="DH583" s="16"/>
      <c r="DI583" s="16"/>
      <c r="DJ583" s="16"/>
      <c r="DK583" s="16"/>
      <c r="DL583" s="16"/>
      <c r="DM583" s="16"/>
      <c r="DN583" s="16"/>
      <c r="DO583" s="16"/>
      <c r="DP583" s="16"/>
      <c r="DQ583" s="16"/>
      <c r="DR583" s="16"/>
      <c r="DS583" s="16"/>
      <c r="DT583" s="16"/>
      <c r="DU583" s="16"/>
      <c r="DV583" s="16"/>
      <c r="DW583" s="16"/>
      <c r="DX583" s="16"/>
      <c r="DY583" s="16"/>
      <c r="DZ583" s="16"/>
      <c r="EA583" s="16"/>
      <c r="EB583" s="16"/>
      <c r="EC583" s="16"/>
      <c r="ED583" s="16"/>
      <c r="EE583" s="16"/>
      <c r="EF583" s="16"/>
      <c r="EG583" s="16"/>
      <c r="EH583" s="16"/>
      <c r="EI583" s="16"/>
      <c r="EJ583" s="16"/>
      <c r="EK583" s="16"/>
      <c r="EL583" s="16"/>
      <c r="EM583" s="16"/>
      <c r="EN583" s="16"/>
      <c r="EO583" s="16"/>
      <c r="EP583" s="16"/>
      <c r="EQ583" s="16"/>
      <c r="ER583" s="16"/>
      <c r="ES583" s="16"/>
      <c r="ET583" s="16"/>
      <c r="EU583" s="16"/>
      <c r="EV583" s="16"/>
      <c r="EW583" s="16"/>
      <c r="EX583" s="16"/>
      <c r="EY583" s="16"/>
      <c r="EZ583" s="16"/>
      <c r="FA583" s="16"/>
      <c r="FB583" s="16"/>
      <c r="FC583" s="16"/>
      <c r="FD583" s="16"/>
      <c r="FE583" s="16"/>
      <c r="FF583" s="16"/>
      <c r="FG583" s="16"/>
      <c r="FH583" s="16"/>
      <c r="FI583" s="16"/>
      <c r="FJ583" s="16"/>
      <c r="FK583" s="16"/>
      <c r="FL583" s="16"/>
      <c r="FM583" s="16"/>
      <c r="FN583" s="16"/>
      <c r="FO583" s="16"/>
      <c r="FP583" s="16"/>
      <c r="FQ583" s="16"/>
      <c r="FR583" s="16"/>
      <c r="FS583" s="16"/>
      <c r="FT583" s="16"/>
      <c r="FU583" s="16"/>
      <c r="FV583" s="16"/>
      <c r="FW583" s="16"/>
      <c r="FX583" s="16"/>
      <c r="FY583" s="16"/>
      <c r="FZ583" s="16"/>
      <c r="GA583" s="16"/>
      <c r="GB583" s="16"/>
      <c r="GC583" s="16"/>
      <c r="GD583" s="16"/>
      <c r="GE583" s="16"/>
      <c r="GF583" s="16"/>
      <c r="GG583" s="16"/>
      <c r="GH583" s="16"/>
      <c r="GI583" s="16"/>
      <c r="GJ583" s="16"/>
      <c r="GK583" s="16"/>
      <c r="GL583" s="16"/>
      <c r="GM583" s="16"/>
      <c r="GN583" s="16"/>
      <c r="GO583" s="16"/>
      <c r="GP583" s="16"/>
      <c r="GQ583" s="16"/>
      <c r="GR583" s="16"/>
      <c r="GS583" s="16"/>
      <c r="GT583" s="16"/>
      <c r="GU583" s="16"/>
      <c r="GV583" s="16"/>
      <c r="GW583" s="16"/>
      <c r="GX583" s="16"/>
      <c r="GY583" s="16"/>
      <c r="GZ583" s="16"/>
      <c r="HA583" s="16"/>
      <c r="HB583" s="16"/>
      <c r="HC583" s="16"/>
      <c r="HD583" s="16"/>
      <c r="HE583" s="16"/>
      <c r="HF583" s="16"/>
      <c r="HG583" s="16"/>
      <c r="HH583" s="16"/>
      <c r="HI583" s="16"/>
      <c r="HJ583" s="16"/>
      <c r="HK583" s="16"/>
      <c r="HL583" s="16"/>
      <c r="HM583" s="16"/>
      <c r="HN583" s="16"/>
      <c r="HO583" s="16"/>
      <c r="HP583" s="16"/>
      <c r="HQ583" s="16"/>
      <c r="HR583" s="16"/>
      <c r="HS583" s="16"/>
      <c r="HT583" s="16"/>
      <c r="HU583" s="16"/>
      <c r="HV583" s="16"/>
      <c r="HW583" s="16"/>
      <c r="HX583" s="16"/>
      <c r="HY583" s="16"/>
      <c r="HZ583" s="16"/>
      <c r="IA583" s="16"/>
      <c r="IB583" s="16"/>
      <c r="IC583" s="16"/>
      <c r="ID583" s="16"/>
      <c r="IE583" s="16"/>
      <c r="IF583" s="16"/>
      <c r="IG583" s="16"/>
      <c r="IH583" s="16"/>
      <c r="II583" s="16"/>
      <c r="IJ583" s="16"/>
      <c r="IK583" s="16"/>
      <c r="IL583" s="16"/>
      <c r="IM583" s="16"/>
      <c r="IN583" s="16"/>
      <c r="IO583" s="16"/>
      <c r="IP583" s="16"/>
      <c r="IQ583" s="16"/>
      <c r="IR583" s="16"/>
      <c r="IS583" s="16"/>
      <c r="IT583" s="16"/>
    </row>
    <row r="584" spans="1:254" s="20" customFormat="1" ht="12" customHeight="1" x14ac:dyDescent="0.3">
      <c r="A584" s="42" t="s">
        <v>1152</v>
      </c>
      <c r="B584" s="23">
        <v>1990</v>
      </c>
      <c r="C584" s="49" t="s">
        <v>1171</v>
      </c>
      <c r="D584" s="23" t="s">
        <v>568</v>
      </c>
      <c r="E584" s="23">
        <v>1</v>
      </c>
      <c r="F584" s="23" t="s">
        <v>247</v>
      </c>
      <c r="G584" s="23" t="s">
        <v>1180</v>
      </c>
      <c r="H584" s="84" t="s">
        <v>516</v>
      </c>
      <c r="I584" s="84">
        <v>1</v>
      </c>
      <c r="J584" s="115"/>
      <c r="K584" s="36"/>
      <c r="L584" s="18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  <c r="BT584" s="16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DC584" s="16"/>
      <c r="DD584" s="16"/>
      <c r="DE584" s="16"/>
      <c r="DF584" s="16"/>
      <c r="DG584" s="16"/>
      <c r="DH584" s="16"/>
      <c r="DI584" s="16"/>
      <c r="DJ584" s="16"/>
      <c r="DK584" s="16"/>
      <c r="DL584" s="16"/>
      <c r="DM584" s="16"/>
      <c r="DN584" s="16"/>
      <c r="DO584" s="16"/>
      <c r="DP584" s="16"/>
      <c r="DQ584" s="16"/>
      <c r="DR584" s="16"/>
      <c r="DS584" s="16"/>
      <c r="DT584" s="16"/>
      <c r="DU584" s="16"/>
      <c r="DV584" s="16"/>
      <c r="DW584" s="16"/>
      <c r="DX584" s="16"/>
      <c r="DY584" s="16"/>
      <c r="DZ584" s="16"/>
      <c r="EA584" s="16"/>
      <c r="EB584" s="16"/>
      <c r="EC584" s="16"/>
      <c r="ED584" s="16"/>
      <c r="EE584" s="16"/>
      <c r="EF584" s="16"/>
      <c r="EG584" s="16"/>
      <c r="EH584" s="16"/>
      <c r="EI584" s="16"/>
      <c r="EJ584" s="16"/>
      <c r="EK584" s="16"/>
      <c r="EL584" s="16"/>
      <c r="EM584" s="16"/>
      <c r="EN584" s="16"/>
      <c r="EO584" s="16"/>
      <c r="EP584" s="16"/>
      <c r="EQ584" s="16"/>
      <c r="ER584" s="16"/>
      <c r="ES584" s="16"/>
      <c r="ET584" s="16"/>
      <c r="EU584" s="16"/>
      <c r="EV584" s="16"/>
      <c r="EW584" s="16"/>
      <c r="EX584" s="16"/>
      <c r="EY584" s="16"/>
      <c r="EZ584" s="16"/>
      <c r="FA584" s="16"/>
      <c r="FB584" s="16"/>
      <c r="FC584" s="16"/>
      <c r="FD584" s="16"/>
      <c r="FE584" s="16"/>
      <c r="FF584" s="16"/>
      <c r="FG584" s="16"/>
      <c r="FH584" s="16"/>
      <c r="FI584" s="16"/>
      <c r="FJ584" s="16"/>
      <c r="FK584" s="16"/>
      <c r="FL584" s="16"/>
      <c r="FM584" s="16"/>
      <c r="FN584" s="16"/>
      <c r="FO584" s="16"/>
      <c r="FP584" s="16"/>
      <c r="FQ584" s="16"/>
      <c r="FR584" s="16"/>
      <c r="FS584" s="16"/>
      <c r="FT584" s="16"/>
      <c r="FU584" s="16"/>
      <c r="FV584" s="16"/>
      <c r="FW584" s="16"/>
      <c r="FX584" s="16"/>
      <c r="FY584" s="16"/>
      <c r="FZ584" s="16"/>
      <c r="GA584" s="16"/>
      <c r="GB584" s="16"/>
      <c r="GC584" s="16"/>
      <c r="GD584" s="16"/>
      <c r="GE584" s="16"/>
      <c r="GF584" s="16"/>
      <c r="GG584" s="16"/>
      <c r="GH584" s="16"/>
      <c r="GI584" s="16"/>
      <c r="GJ584" s="16"/>
      <c r="GK584" s="16"/>
      <c r="GL584" s="16"/>
      <c r="GM584" s="16"/>
      <c r="GN584" s="16"/>
      <c r="GO584" s="16"/>
      <c r="GP584" s="16"/>
      <c r="GQ584" s="16"/>
      <c r="GR584" s="16"/>
      <c r="GS584" s="16"/>
      <c r="GT584" s="16"/>
      <c r="GU584" s="16"/>
      <c r="GV584" s="16"/>
      <c r="GW584" s="16"/>
      <c r="GX584" s="16"/>
      <c r="GY584" s="16"/>
      <c r="GZ584" s="16"/>
      <c r="HA584" s="16"/>
      <c r="HB584" s="16"/>
      <c r="HC584" s="16"/>
      <c r="HD584" s="16"/>
      <c r="HE584" s="16"/>
      <c r="HF584" s="16"/>
      <c r="HG584" s="16"/>
      <c r="HH584" s="16"/>
      <c r="HI584" s="16"/>
      <c r="HJ584" s="16"/>
      <c r="HK584" s="16"/>
      <c r="HL584" s="16"/>
      <c r="HM584" s="16"/>
      <c r="HN584" s="16"/>
      <c r="HO584" s="16"/>
      <c r="HP584" s="16"/>
      <c r="HQ584" s="16"/>
      <c r="HR584" s="16"/>
      <c r="HS584" s="16"/>
      <c r="HT584" s="16"/>
      <c r="HU584" s="16"/>
      <c r="HV584" s="16"/>
      <c r="HW584" s="16"/>
      <c r="HX584" s="16"/>
      <c r="HY584" s="16"/>
      <c r="HZ584" s="16"/>
      <c r="IA584" s="16"/>
      <c r="IB584" s="16"/>
      <c r="IC584" s="16"/>
      <c r="ID584" s="16"/>
      <c r="IE584" s="16"/>
      <c r="IF584" s="16"/>
      <c r="IG584" s="16"/>
      <c r="IH584" s="16"/>
      <c r="II584" s="16"/>
      <c r="IJ584" s="16"/>
      <c r="IK584" s="16"/>
      <c r="IL584" s="16"/>
      <c r="IM584" s="16"/>
      <c r="IN584" s="16"/>
      <c r="IO584" s="16"/>
      <c r="IP584" s="16"/>
      <c r="IQ584" s="16"/>
      <c r="IR584" s="16"/>
      <c r="IS584" s="16"/>
      <c r="IT584" s="16"/>
    </row>
    <row r="585" spans="1:254" s="20" customFormat="1" ht="12" customHeight="1" x14ac:dyDescent="0.3">
      <c r="A585" s="42" t="s">
        <v>475</v>
      </c>
      <c r="B585" s="23">
        <v>1982</v>
      </c>
      <c r="C585" s="49" t="s">
        <v>1509</v>
      </c>
      <c r="D585" s="23" t="s">
        <v>980</v>
      </c>
      <c r="E585" s="23">
        <v>1</v>
      </c>
      <c r="F585" s="23" t="s">
        <v>247</v>
      </c>
      <c r="G585" s="23" t="s">
        <v>254</v>
      </c>
      <c r="H585" s="99" t="s">
        <v>485</v>
      </c>
      <c r="I585" s="23"/>
      <c r="J585" s="114">
        <v>29</v>
      </c>
      <c r="K585" s="36"/>
      <c r="L585" s="18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  <c r="BT585" s="16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DC585" s="16"/>
      <c r="DD585" s="16"/>
      <c r="DE585" s="16"/>
      <c r="DF585" s="16"/>
      <c r="DG585" s="16"/>
      <c r="DH585" s="16"/>
      <c r="DI585" s="16"/>
      <c r="DJ585" s="16"/>
      <c r="DK585" s="16"/>
      <c r="DL585" s="16"/>
      <c r="DM585" s="16"/>
      <c r="DN585" s="16"/>
      <c r="DO585" s="16"/>
      <c r="DP585" s="16"/>
      <c r="DQ585" s="16"/>
      <c r="DR585" s="16"/>
      <c r="DS585" s="16"/>
      <c r="DT585" s="16"/>
      <c r="DU585" s="16"/>
      <c r="DV585" s="16"/>
      <c r="DW585" s="16"/>
      <c r="DX585" s="16"/>
      <c r="DY585" s="16"/>
      <c r="DZ585" s="16"/>
      <c r="EA585" s="16"/>
      <c r="EB585" s="16"/>
      <c r="EC585" s="16"/>
      <c r="ED585" s="16"/>
      <c r="EE585" s="16"/>
      <c r="EF585" s="16"/>
      <c r="EG585" s="16"/>
      <c r="EH585" s="16"/>
      <c r="EI585" s="16"/>
      <c r="EJ585" s="16"/>
      <c r="EK585" s="16"/>
      <c r="EL585" s="16"/>
      <c r="EM585" s="16"/>
      <c r="EN585" s="16"/>
      <c r="EO585" s="16"/>
      <c r="EP585" s="16"/>
      <c r="EQ585" s="16"/>
      <c r="ER585" s="16"/>
      <c r="ES585" s="16"/>
      <c r="ET585" s="16"/>
      <c r="EU585" s="16"/>
      <c r="EV585" s="16"/>
      <c r="EW585" s="16"/>
      <c r="EX585" s="16"/>
      <c r="EY585" s="16"/>
      <c r="EZ585" s="16"/>
      <c r="FA585" s="16"/>
      <c r="FB585" s="16"/>
      <c r="FC585" s="16"/>
      <c r="FD585" s="16"/>
      <c r="FE585" s="16"/>
      <c r="FF585" s="16"/>
      <c r="FG585" s="16"/>
      <c r="FH585" s="16"/>
      <c r="FI585" s="16"/>
      <c r="FJ585" s="16"/>
      <c r="FK585" s="16"/>
      <c r="FL585" s="16"/>
      <c r="FM585" s="16"/>
      <c r="FN585" s="16"/>
      <c r="FO585" s="16"/>
      <c r="FP585" s="16"/>
      <c r="FQ585" s="16"/>
      <c r="FR585" s="16"/>
      <c r="FS585" s="16"/>
      <c r="FT585" s="16"/>
      <c r="FU585" s="16"/>
      <c r="FV585" s="16"/>
      <c r="FW585" s="16"/>
      <c r="FX585" s="16"/>
      <c r="FY585" s="16"/>
      <c r="FZ585" s="16"/>
      <c r="GA585" s="16"/>
      <c r="GB585" s="16"/>
      <c r="GC585" s="16"/>
      <c r="GD585" s="16"/>
      <c r="GE585" s="16"/>
      <c r="GF585" s="16"/>
      <c r="GG585" s="16"/>
      <c r="GH585" s="16"/>
      <c r="GI585" s="16"/>
      <c r="GJ585" s="16"/>
      <c r="GK585" s="16"/>
      <c r="GL585" s="16"/>
      <c r="GM585" s="16"/>
      <c r="GN585" s="16"/>
      <c r="GO585" s="16"/>
      <c r="GP585" s="16"/>
      <c r="GQ585" s="16"/>
      <c r="GR585" s="16"/>
      <c r="GS585" s="16"/>
      <c r="GT585" s="16"/>
      <c r="GU585" s="16"/>
      <c r="GV585" s="16"/>
      <c r="GW585" s="16"/>
      <c r="GX585" s="16"/>
      <c r="GY585" s="16"/>
      <c r="GZ585" s="16"/>
      <c r="HA585" s="16"/>
      <c r="HB585" s="16"/>
      <c r="HC585" s="16"/>
      <c r="HD585" s="16"/>
      <c r="HE585" s="16"/>
      <c r="HF585" s="16"/>
      <c r="HG585" s="16"/>
      <c r="HH585" s="16"/>
      <c r="HI585" s="16"/>
      <c r="HJ585" s="16"/>
      <c r="HK585" s="16"/>
      <c r="HL585" s="16"/>
      <c r="HM585" s="16"/>
      <c r="HN585" s="16"/>
      <c r="HO585" s="16"/>
      <c r="HP585" s="16"/>
      <c r="HQ585" s="16"/>
      <c r="HR585" s="16"/>
      <c r="HS585" s="16"/>
      <c r="HT585" s="16"/>
      <c r="HU585" s="16"/>
      <c r="HV585" s="16"/>
      <c r="HW585" s="16"/>
      <c r="HX585" s="16"/>
      <c r="HY585" s="16"/>
      <c r="HZ585" s="16"/>
      <c r="IA585" s="16"/>
      <c r="IB585" s="16"/>
      <c r="IC585" s="16"/>
      <c r="ID585" s="16"/>
      <c r="IE585" s="16"/>
      <c r="IF585" s="16"/>
      <c r="IG585" s="16"/>
      <c r="IH585" s="16"/>
      <c r="II585" s="16"/>
      <c r="IJ585" s="16"/>
      <c r="IK585" s="16"/>
      <c r="IL585" s="16"/>
      <c r="IM585" s="16"/>
      <c r="IN585" s="16"/>
      <c r="IO585" s="16"/>
      <c r="IP585" s="16"/>
      <c r="IQ585" s="16"/>
      <c r="IR585" s="16"/>
      <c r="IS585" s="16"/>
      <c r="IT585" s="16"/>
    </row>
    <row r="586" spans="1:254" s="20" customFormat="1" ht="12" customHeight="1" x14ac:dyDescent="0.3">
      <c r="A586" s="42" t="s">
        <v>270</v>
      </c>
      <c r="B586" s="23">
        <v>1989</v>
      </c>
      <c r="C586" s="49" t="s">
        <v>1570</v>
      </c>
      <c r="D586" s="23" t="s">
        <v>565</v>
      </c>
      <c r="E586" s="23">
        <v>1</v>
      </c>
      <c r="F586" s="23" t="s">
        <v>506</v>
      </c>
      <c r="G586" s="23" t="s">
        <v>253</v>
      </c>
      <c r="H586" s="84" t="s">
        <v>139</v>
      </c>
      <c r="I586" s="103"/>
      <c r="J586" s="114">
        <v>185</v>
      </c>
      <c r="K586" s="36"/>
      <c r="L586" s="18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  <c r="BT586" s="16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DC586" s="16"/>
      <c r="DD586" s="16"/>
      <c r="DE586" s="16"/>
      <c r="DF586" s="16"/>
      <c r="DG586" s="16"/>
      <c r="DH586" s="16"/>
      <c r="DI586" s="16"/>
      <c r="DJ586" s="16"/>
      <c r="DK586" s="16"/>
      <c r="DL586" s="16"/>
      <c r="DM586" s="16"/>
      <c r="DN586" s="16"/>
      <c r="DO586" s="16"/>
      <c r="DP586" s="16"/>
      <c r="DQ586" s="16"/>
      <c r="DR586" s="16"/>
      <c r="DS586" s="16"/>
      <c r="DT586" s="16"/>
      <c r="DU586" s="16"/>
      <c r="DV586" s="16"/>
      <c r="DW586" s="16"/>
      <c r="DX586" s="16"/>
      <c r="DY586" s="16"/>
      <c r="DZ586" s="16"/>
      <c r="EA586" s="16"/>
      <c r="EB586" s="16"/>
      <c r="EC586" s="16"/>
      <c r="ED586" s="16"/>
      <c r="EE586" s="16"/>
      <c r="EF586" s="16"/>
      <c r="EG586" s="16"/>
      <c r="EH586" s="16"/>
      <c r="EI586" s="16"/>
      <c r="EJ586" s="16"/>
      <c r="EK586" s="16"/>
      <c r="EL586" s="16"/>
      <c r="EM586" s="16"/>
      <c r="EN586" s="16"/>
      <c r="EO586" s="16"/>
      <c r="EP586" s="16"/>
      <c r="EQ586" s="16"/>
      <c r="ER586" s="16"/>
      <c r="ES586" s="16"/>
      <c r="ET586" s="16"/>
      <c r="EU586" s="16"/>
      <c r="EV586" s="16"/>
      <c r="EW586" s="16"/>
      <c r="EX586" s="16"/>
      <c r="EY586" s="16"/>
      <c r="EZ586" s="16"/>
      <c r="FA586" s="16"/>
      <c r="FB586" s="16"/>
      <c r="FC586" s="16"/>
      <c r="FD586" s="16"/>
      <c r="FE586" s="16"/>
      <c r="FF586" s="16"/>
      <c r="FG586" s="16"/>
      <c r="FH586" s="16"/>
      <c r="FI586" s="16"/>
      <c r="FJ586" s="16"/>
      <c r="FK586" s="16"/>
      <c r="FL586" s="16"/>
      <c r="FM586" s="16"/>
      <c r="FN586" s="16"/>
      <c r="FO586" s="16"/>
      <c r="FP586" s="16"/>
      <c r="FQ586" s="16"/>
      <c r="FR586" s="16"/>
      <c r="FS586" s="16"/>
      <c r="FT586" s="16"/>
      <c r="FU586" s="16"/>
      <c r="FV586" s="16"/>
      <c r="FW586" s="16"/>
      <c r="FX586" s="16"/>
      <c r="FY586" s="16"/>
      <c r="FZ586" s="16"/>
      <c r="GA586" s="16"/>
      <c r="GB586" s="16"/>
      <c r="GC586" s="16"/>
      <c r="GD586" s="16"/>
      <c r="GE586" s="16"/>
      <c r="GF586" s="16"/>
      <c r="GG586" s="16"/>
      <c r="GH586" s="16"/>
      <c r="GI586" s="16"/>
      <c r="GJ586" s="16"/>
      <c r="GK586" s="16"/>
      <c r="GL586" s="16"/>
      <c r="GM586" s="16"/>
      <c r="GN586" s="16"/>
      <c r="GO586" s="16"/>
      <c r="GP586" s="16"/>
      <c r="GQ586" s="16"/>
      <c r="GR586" s="16"/>
      <c r="GS586" s="16"/>
      <c r="GT586" s="16"/>
      <c r="GU586" s="16"/>
      <c r="GV586" s="16"/>
      <c r="GW586" s="16"/>
      <c r="GX586" s="16"/>
      <c r="GY586" s="16"/>
      <c r="GZ586" s="16"/>
      <c r="HA586" s="16"/>
      <c r="HB586" s="16"/>
      <c r="HC586" s="16"/>
      <c r="HD586" s="16"/>
      <c r="HE586" s="16"/>
      <c r="HF586" s="16"/>
      <c r="HG586" s="16"/>
      <c r="HH586" s="16"/>
      <c r="HI586" s="16"/>
      <c r="HJ586" s="16"/>
      <c r="HK586" s="16"/>
      <c r="HL586" s="16"/>
      <c r="HM586" s="16"/>
      <c r="HN586" s="16"/>
      <c r="HO586" s="16"/>
      <c r="HP586" s="16"/>
      <c r="HQ586" s="16"/>
      <c r="HR586" s="16"/>
      <c r="HS586" s="16"/>
      <c r="HT586" s="16"/>
      <c r="HU586" s="16"/>
      <c r="HV586" s="16"/>
      <c r="HW586" s="16"/>
      <c r="HX586" s="16"/>
      <c r="HY586" s="16"/>
      <c r="HZ586" s="16"/>
      <c r="IA586" s="16"/>
      <c r="IB586" s="16"/>
      <c r="IC586" s="16"/>
      <c r="ID586" s="16"/>
      <c r="IE586" s="16"/>
      <c r="IF586" s="16"/>
      <c r="IG586" s="16"/>
      <c r="IH586" s="16"/>
      <c r="II586" s="16"/>
      <c r="IJ586" s="16"/>
      <c r="IK586" s="16"/>
      <c r="IL586" s="16"/>
      <c r="IM586" s="16"/>
      <c r="IN586" s="16"/>
      <c r="IO586" s="16"/>
      <c r="IP586" s="16"/>
      <c r="IQ586" s="16"/>
      <c r="IR586" s="16"/>
      <c r="IS586" s="16"/>
      <c r="IT586" s="16"/>
    </row>
    <row r="587" spans="1:254" s="20" customFormat="1" ht="12" customHeight="1" x14ac:dyDescent="0.3">
      <c r="A587" s="42" t="s">
        <v>270</v>
      </c>
      <c r="B587" s="23">
        <v>1988</v>
      </c>
      <c r="C587" s="49" t="s">
        <v>269</v>
      </c>
      <c r="D587" s="23" t="s">
        <v>548</v>
      </c>
      <c r="E587" s="23">
        <v>1</v>
      </c>
      <c r="F587" s="23" t="s">
        <v>506</v>
      </c>
      <c r="G587" s="23" t="s">
        <v>253</v>
      </c>
      <c r="H587" s="84" t="s">
        <v>139</v>
      </c>
      <c r="I587" s="91">
        <v>3</v>
      </c>
      <c r="J587" s="219"/>
      <c r="K587" s="36"/>
      <c r="L587" s="18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DC587" s="16"/>
      <c r="DD587" s="16"/>
      <c r="DE587" s="16"/>
      <c r="DF587" s="16"/>
      <c r="DG587" s="16"/>
      <c r="DH587" s="16"/>
      <c r="DI587" s="16"/>
      <c r="DJ587" s="16"/>
      <c r="DK587" s="16"/>
      <c r="DL587" s="16"/>
      <c r="DM587" s="16"/>
      <c r="DN587" s="16"/>
      <c r="DO587" s="16"/>
      <c r="DP587" s="16"/>
      <c r="DQ587" s="16"/>
      <c r="DR587" s="16"/>
      <c r="DS587" s="16"/>
      <c r="DT587" s="16"/>
      <c r="DU587" s="16"/>
      <c r="DV587" s="16"/>
      <c r="DW587" s="16"/>
      <c r="DX587" s="16"/>
      <c r="DY587" s="16"/>
      <c r="DZ587" s="16"/>
      <c r="EA587" s="16"/>
      <c r="EB587" s="16"/>
      <c r="EC587" s="16"/>
      <c r="ED587" s="16"/>
      <c r="EE587" s="16"/>
      <c r="EF587" s="16"/>
      <c r="EG587" s="16"/>
      <c r="EH587" s="16"/>
      <c r="EI587" s="16"/>
      <c r="EJ587" s="16"/>
      <c r="EK587" s="16"/>
      <c r="EL587" s="16"/>
      <c r="EM587" s="16"/>
      <c r="EN587" s="16"/>
      <c r="EO587" s="16"/>
      <c r="EP587" s="16"/>
      <c r="EQ587" s="16"/>
      <c r="ER587" s="16"/>
      <c r="ES587" s="16"/>
      <c r="ET587" s="16"/>
      <c r="EU587" s="16"/>
      <c r="EV587" s="16"/>
      <c r="EW587" s="16"/>
      <c r="EX587" s="16"/>
      <c r="EY587" s="16"/>
      <c r="EZ587" s="16"/>
      <c r="FA587" s="16"/>
      <c r="FB587" s="16"/>
      <c r="FC587" s="16"/>
      <c r="FD587" s="16"/>
      <c r="FE587" s="16"/>
      <c r="FF587" s="16"/>
      <c r="FG587" s="16"/>
      <c r="FH587" s="16"/>
      <c r="FI587" s="16"/>
      <c r="FJ587" s="16"/>
      <c r="FK587" s="16"/>
      <c r="FL587" s="16"/>
      <c r="FM587" s="16"/>
      <c r="FN587" s="16"/>
      <c r="FO587" s="16"/>
      <c r="FP587" s="16"/>
      <c r="FQ587" s="16"/>
      <c r="FR587" s="16"/>
      <c r="FS587" s="16"/>
      <c r="FT587" s="16"/>
      <c r="FU587" s="16"/>
      <c r="FV587" s="16"/>
      <c r="FW587" s="16"/>
      <c r="FX587" s="16"/>
      <c r="FY587" s="16"/>
      <c r="FZ587" s="16"/>
      <c r="GA587" s="16"/>
      <c r="GB587" s="16"/>
      <c r="GC587" s="16"/>
      <c r="GD587" s="16"/>
      <c r="GE587" s="16"/>
      <c r="GF587" s="16"/>
      <c r="GG587" s="16"/>
      <c r="GH587" s="16"/>
      <c r="GI587" s="16"/>
      <c r="GJ587" s="16"/>
      <c r="GK587" s="16"/>
      <c r="GL587" s="16"/>
      <c r="GM587" s="16"/>
      <c r="GN587" s="16"/>
      <c r="GO587" s="16"/>
      <c r="GP587" s="16"/>
      <c r="GQ587" s="16"/>
      <c r="GR587" s="16"/>
      <c r="GS587" s="16"/>
      <c r="GT587" s="16"/>
      <c r="GU587" s="16"/>
      <c r="GV587" s="16"/>
      <c r="GW587" s="16"/>
      <c r="GX587" s="16"/>
      <c r="GY587" s="16"/>
      <c r="GZ587" s="16"/>
      <c r="HA587" s="16"/>
      <c r="HB587" s="16"/>
      <c r="HC587" s="16"/>
      <c r="HD587" s="16"/>
      <c r="HE587" s="16"/>
      <c r="HF587" s="16"/>
      <c r="HG587" s="16"/>
      <c r="HH587" s="16"/>
      <c r="HI587" s="16"/>
      <c r="HJ587" s="16"/>
      <c r="HK587" s="16"/>
      <c r="HL587" s="16"/>
      <c r="HM587" s="16"/>
      <c r="HN587" s="16"/>
      <c r="HO587" s="16"/>
      <c r="HP587" s="16"/>
      <c r="HQ587" s="16"/>
      <c r="HR587" s="16"/>
      <c r="HS587" s="16"/>
      <c r="HT587" s="16"/>
      <c r="HU587" s="16"/>
      <c r="HV587" s="16"/>
      <c r="HW587" s="16"/>
      <c r="HX587" s="16"/>
      <c r="HY587" s="16"/>
      <c r="HZ587" s="16"/>
      <c r="IA587" s="16"/>
      <c r="IB587" s="16"/>
      <c r="IC587" s="16"/>
      <c r="ID587" s="16"/>
      <c r="IE587" s="16"/>
      <c r="IF587" s="16"/>
      <c r="IG587" s="16"/>
      <c r="IH587" s="16"/>
      <c r="II587" s="16"/>
      <c r="IJ587" s="16"/>
      <c r="IK587" s="16"/>
      <c r="IL587" s="16"/>
      <c r="IM587" s="16"/>
      <c r="IN587" s="16"/>
      <c r="IO587" s="16"/>
      <c r="IP587" s="16"/>
      <c r="IQ587" s="16"/>
      <c r="IR587" s="16"/>
      <c r="IS587" s="16"/>
      <c r="IT587" s="16"/>
    </row>
    <row r="588" spans="1:254" s="20" customFormat="1" ht="12" customHeight="1" x14ac:dyDescent="0.3">
      <c r="A588" s="42" t="s">
        <v>212</v>
      </c>
      <c r="B588" s="23">
        <v>1995</v>
      </c>
      <c r="C588" s="49"/>
      <c r="D588" s="23" t="s">
        <v>548</v>
      </c>
      <c r="E588" s="23">
        <v>1</v>
      </c>
      <c r="F588" s="23" t="s">
        <v>271</v>
      </c>
      <c r="G588" s="23" t="s">
        <v>928</v>
      </c>
      <c r="H588" s="90" t="s">
        <v>730</v>
      </c>
      <c r="I588" s="33"/>
      <c r="J588" s="114">
        <v>57</v>
      </c>
      <c r="K588" s="36"/>
      <c r="L588" s="18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  <c r="BT588" s="16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DC588" s="16"/>
      <c r="DD588" s="16"/>
      <c r="DE588" s="16"/>
      <c r="DF588" s="16"/>
      <c r="DG588" s="16"/>
      <c r="DH588" s="16"/>
      <c r="DI588" s="16"/>
      <c r="DJ588" s="16"/>
      <c r="DK588" s="16"/>
      <c r="DL588" s="16"/>
      <c r="DM588" s="16"/>
      <c r="DN588" s="16"/>
      <c r="DO588" s="16"/>
      <c r="DP588" s="16"/>
      <c r="DQ588" s="16"/>
      <c r="DR588" s="16"/>
      <c r="DS588" s="16"/>
      <c r="DT588" s="16"/>
      <c r="DU588" s="16"/>
      <c r="DV588" s="16"/>
      <c r="DW588" s="16"/>
      <c r="DX588" s="16"/>
      <c r="DY588" s="16"/>
      <c r="DZ588" s="16"/>
      <c r="EA588" s="16"/>
      <c r="EB588" s="16"/>
      <c r="EC588" s="16"/>
      <c r="ED588" s="16"/>
      <c r="EE588" s="16"/>
      <c r="EF588" s="16"/>
      <c r="EG588" s="16"/>
      <c r="EH588" s="16"/>
      <c r="EI588" s="16"/>
      <c r="EJ588" s="16"/>
      <c r="EK588" s="16"/>
      <c r="EL588" s="16"/>
      <c r="EM588" s="16"/>
      <c r="EN588" s="16"/>
      <c r="EO588" s="16"/>
      <c r="EP588" s="16"/>
      <c r="EQ588" s="16"/>
      <c r="ER588" s="16"/>
      <c r="ES588" s="16"/>
      <c r="ET588" s="16"/>
      <c r="EU588" s="16"/>
      <c r="EV588" s="16"/>
      <c r="EW588" s="16"/>
      <c r="EX588" s="16"/>
      <c r="EY588" s="16"/>
      <c r="EZ588" s="16"/>
      <c r="FA588" s="16"/>
      <c r="FB588" s="16"/>
      <c r="FC588" s="16"/>
      <c r="FD588" s="16"/>
      <c r="FE588" s="16"/>
      <c r="FF588" s="16"/>
      <c r="FG588" s="16"/>
      <c r="FH588" s="16"/>
      <c r="FI588" s="16"/>
      <c r="FJ588" s="16"/>
      <c r="FK588" s="16"/>
      <c r="FL588" s="16"/>
      <c r="FM588" s="16"/>
      <c r="FN588" s="16"/>
      <c r="FO588" s="16"/>
      <c r="FP588" s="16"/>
      <c r="FQ588" s="16"/>
      <c r="FR588" s="16"/>
      <c r="FS588" s="16"/>
      <c r="FT588" s="16"/>
      <c r="FU588" s="16"/>
      <c r="FV588" s="16"/>
      <c r="FW588" s="16"/>
      <c r="FX588" s="16"/>
      <c r="FY588" s="16"/>
      <c r="FZ588" s="16"/>
      <c r="GA588" s="16"/>
      <c r="GB588" s="16"/>
      <c r="GC588" s="16"/>
      <c r="GD588" s="16"/>
      <c r="GE588" s="16"/>
      <c r="GF588" s="16"/>
      <c r="GG588" s="16"/>
      <c r="GH588" s="16"/>
      <c r="GI588" s="16"/>
      <c r="GJ588" s="16"/>
      <c r="GK588" s="16"/>
      <c r="GL588" s="16"/>
      <c r="GM588" s="16"/>
      <c r="GN588" s="16"/>
      <c r="GO588" s="16"/>
      <c r="GP588" s="16"/>
      <c r="GQ588" s="16"/>
      <c r="GR588" s="16"/>
      <c r="GS588" s="16"/>
      <c r="GT588" s="16"/>
      <c r="GU588" s="16"/>
      <c r="GV588" s="16"/>
      <c r="GW588" s="16"/>
      <c r="GX588" s="16"/>
      <c r="GY588" s="16"/>
      <c r="GZ588" s="16"/>
      <c r="HA588" s="16"/>
      <c r="HB588" s="16"/>
      <c r="HC588" s="16"/>
      <c r="HD588" s="16"/>
      <c r="HE588" s="16"/>
      <c r="HF588" s="16"/>
      <c r="HG588" s="16"/>
      <c r="HH588" s="16"/>
      <c r="HI588" s="16"/>
      <c r="HJ588" s="16"/>
      <c r="HK588" s="16"/>
      <c r="HL588" s="16"/>
      <c r="HM588" s="16"/>
      <c r="HN588" s="16"/>
      <c r="HO588" s="16"/>
      <c r="HP588" s="16"/>
      <c r="HQ588" s="16"/>
      <c r="HR588" s="16"/>
      <c r="HS588" s="16"/>
      <c r="HT588" s="16"/>
      <c r="HU588" s="16"/>
      <c r="HV588" s="16"/>
      <c r="HW588" s="16"/>
      <c r="HX588" s="16"/>
      <c r="HY588" s="16"/>
      <c r="HZ588" s="16"/>
      <c r="IA588" s="16"/>
      <c r="IB588" s="16"/>
      <c r="IC588" s="16"/>
      <c r="ID588" s="16"/>
      <c r="IE588" s="16"/>
      <c r="IF588" s="16"/>
      <c r="IG588" s="16"/>
      <c r="IH588" s="16"/>
      <c r="II588" s="16"/>
      <c r="IJ588" s="16"/>
      <c r="IK588" s="16"/>
      <c r="IL588" s="16"/>
      <c r="IM588" s="16"/>
      <c r="IN588" s="16"/>
      <c r="IO588" s="16"/>
      <c r="IP588" s="16"/>
      <c r="IQ588" s="16"/>
      <c r="IR588" s="16"/>
      <c r="IS588" s="16"/>
      <c r="IT588" s="16"/>
    </row>
    <row r="589" spans="1:254" s="20" customFormat="1" ht="12" customHeight="1" x14ac:dyDescent="0.3">
      <c r="A589" s="42" t="s">
        <v>634</v>
      </c>
      <c r="B589" s="23">
        <v>1999</v>
      </c>
      <c r="C589" s="49"/>
      <c r="D589" s="23" t="s">
        <v>565</v>
      </c>
      <c r="E589" s="23">
        <v>2</v>
      </c>
      <c r="F589" s="23" t="s">
        <v>247</v>
      </c>
      <c r="G589" s="25" t="s">
        <v>314</v>
      </c>
      <c r="H589" s="84" t="s">
        <v>139</v>
      </c>
      <c r="I589" s="84"/>
      <c r="J589" s="114">
        <v>183</v>
      </c>
      <c r="K589" s="36"/>
      <c r="L589" s="18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  <c r="BT589" s="16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DC589" s="16"/>
      <c r="DD589" s="16"/>
      <c r="DE589" s="16"/>
      <c r="DF589" s="16"/>
      <c r="DG589" s="16"/>
      <c r="DH589" s="16"/>
      <c r="DI589" s="16"/>
      <c r="DJ589" s="16"/>
      <c r="DK589" s="16"/>
      <c r="DL589" s="16"/>
      <c r="DM589" s="16"/>
      <c r="DN589" s="16"/>
      <c r="DO589" s="16"/>
      <c r="DP589" s="16"/>
      <c r="DQ589" s="16"/>
      <c r="DR589" s="16"/>
      <c r="DS589" s="16"/>
      <c r="DT589" s="16"/>
      <c r="DU589" s="16"/>
      <c r="DV589" s="16"/>
      <c r="DW589" s="16"/>
      <c r="DX589" s="16"/>
      <c r="DY589" s="16"/>
      <c r="DZ589" s="16"/>
      <c r="EA589" s="16"/>
      <c r="EB589" s="16"/>
      <c r="EC589" s="16"/>
      <c r="ED589" s="16"/>
      <c r="EE589" s="16"/>
      <c r="EF589" s="16"/>
      <c r="EG589" s="16"/>
      <c r="EH589" s="16"/>
      <c r="EI589" s="16"/>
      <c r="EJ589" s="16"/>
      <c r="EK589" s="16"/>
      <c r="EL589" s="16"/>
      <c r="EM589" s="16"/>
      <c r="EN589" s="16"/>
      <c r="EO589" s="16"/>
      <c r="EP589" s="16"/>
      <c r="EQ589" s="16"/>
      <c r="ER589" s="16"/>
      <c r="ES589" s="16"/>
      <c r="ET589" s="16"/>
      <c r="EU589" s="16"/>
      <c r="EV589" s="16"/>
      <c r="EW589" s="16"/>
      <c r="EX589" s="16"/>
      <c r="EY589" s="16"/>
      <c r="EZ589" s="16"/>
      <c r="FA589" s="16"/>
      <c r="FB589" s="16"/>
      <c r="FC589" s="16"/>
      <c r="FD589" s="16"/>
      <c r="FE589" s="16"/>
      <c r="FF589" s="16"/>
      <c r="FG589" s="16"/>
      <c r="FH589" s="16"/>
      <c r="FI589" s="16"/>
      <c r="FJ589" s="16"/>
      <c r="FK589" s="16"/>
      <c r="FL589" s="16"/>
      <c r="FM589" s="16"/>
      <c r="FN589" s="16"/>
      <c r="FO589" s="16"/>
      <c r="FP589" s="16"/>
      <c r="FQ589" s="16"/>
      <c r="FR589" s="16"/>
      <c r="FS589" s="16"/>
      <c r="FT589" s="16"/>
      <c r="FU589" s="16"/>
      <c r="FV589" s="16"/>
      <c r="FW589" s="16"/>
      <c r="FX589" s="16"/>
      <c r="FY589" s="16"/>
      <c r="FZ589" s="16"/>
      <c r="GA589" s="16"/>
      <c r="GB589" s="16"/>
      <c r="GC589" s="16"/>
      <c r="GD589" s="16"/>
      <c r="GE589" s="16"/>
      <c r="GF589" s="16"/>
      <c r="GG589" s="16"/>
      <c r="GH589" s="16"/>
      <c r="GI589" s="16"/>
      <c r="GJ589" s="16"/>
      <c r="GK589" s="16"/>
      <c r="GL589" s="16"/>
      <c r="GM589" s="16"/>
      <c r="GN589" s="16"/>
      <c r="GO589" s="16"/>
      <c r="GP589" s="16"/>
      <c r="GQ589" s="16"/>
      <c r="GR589" s="16"/>
      <c r="GS589" s="16"/>
      <c r="GT589" s="16"/>
      <c r="GU589" s="16"/>
      <c r="GV589" s="16"/>
      <c r="GW589" s="16"/>
      <c r="GX589" s="16"/>
      <c r="GY589" s="16"/>
      <c r="GZ589" s="16"/>
      <c r="HA589" s="16"/>
      <c r="HB589" s="16"/>
      <c r="HC589" s="16"/>
      <c r="HD589" s="16"/>
      <c r="HE589" s="16"/>
      <c r="HF589" s="16"/>
      <c r="HG589" s="16"/>
      <c r="HH589" s="16"/>
      <c r="HI589" s="16"/>
      <c r="HJ589" s="16"/>
      <c r="HK589" s="16"/>
      <c r="HL589" s="16"/>
      <c r="HM589" s="16"/>
      <c r="HN589" s="16"/>
      <c r="HO589" s="16"/>
      <c r="HP589" s="16"/>
      <c r="HQ589" s="16"/>
      <c r="HR589" s="16"/>
      <c r="HS589" s="16"/>
      <c r="HT589" s="16"/>
      <c r="HU589" s="16"/>
      <c r="HV589" s="16"/>
      <c r="HW589" s="16"/>
      <c r="HX589" s="16"/>
      <c r="HY589" s="16"/>
      <c r="HZ589" s="16"/>
      <c r="IA589" s="16"/>
      <c r="IB589" s="16"/>
      <c r="IC589" s="16"/>
      <c r="ID589" s="16"/>
      <c r="IE589" s="16"/>
      <c r="IF589" s="16"/>
      <c r="IG589" s="16"/>
      <c r="IH589" s="16"/>
      <c r="II589" s="16"/>
      <c r="IJ589" s="16"/>
      <c r="IK589" s="16"/>
      <c r="IL589" s="16"/>
      <c r="IM589" s="16"/>
      <c r="IN589" s="16"/>
      <c r="IO589" s="16"/>
      <c r="IP589" s="16"/>
      <c r="IQ589" s="16"/>
      <c r="IR589" s="16"/>
      <c r="IS589" s="16"/>
      <c r="IT589" s="16"/>
    </row>
    <row r="590" spans="1:254" s="20" customFormat="1" ht="12" customHeight="1" x14ac:dyDescent="0.3">
      <c r="A590" s="42" t="s">
        <v>1808</v>
      </c>
      <c r="B590" s="23">
        <v>1984</v>
      </c>
      <c r="C590" s="49" t="s">
        <v>265</v>
      </c>
      <c r="D590" s="23" t="s">
        <v>565</v>
      </c>
      <c r="E590" s="23">
        <v>1</v>
      </c>
      <c r="F590" s="23" t="s">
        <v>247</v>
      </c>
      <c r="G590" s="23" t="s">
        <v>253</v>
      </c>
      <c r="H590" s="84" t="s">
        <v>153</v>
      </c>
      <c r="I590" s="23"/>
      <c r="J590" s="115"/>
      <c r="K590" s="36"/>
      <c r="L590" s="18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  <c r="BT590" s="16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DC590" s="16"/>
      <c r="DD590" s="16"/>
      <c r="DE590" s="16"/>
      <c r="DF590" s="16"/>
      <c r="DG590" s="16"/>
      <c r="DH590" s="16"/>
      <c r="DI590" s="16"/>
      <c r="DJ590" s="16"/>
      <c r="DK590" s="16"/>
      <c r="DL590" s="16"/>
      <c r="DM590" s="16"/>
      <c r="DN590" s="16"/>
      <c r="DO590" s="16"/>
      <c r="DP590" s="16"/>
      <c r="DQ590" s="16"/>
      <c r="DR590" s="16"/>
      <c r="DS590" s="16"/>
      <c r="DT590" s="16"/>
      <c r="DU590" s="16"/>
      <c r="DV590" s="16"/>
      <c r="DW590" s="16"/>
      <c r="DX590" s="16"/>
      <c r="DY590" s="16"/>
      <c r="DZ590" s="16"/>
      <c r="EA590" s="16"/>
      <c r="EB590" s="16"/>
      <c r="EC590" s="16"/>
      <c r="ED590" s="16"/>
      <c r="EE590" s="16"/>
      <c r="EF590" s="16"/>
      <c r="EG590" s="16"/>
      <c r="EH590" s="16"/>
      <c r="EI590" s="16"/>
      <c r="EJ590" s="16"/>
      <c r="EK590" s="16"/>
      <c r="EL590" s="16"/>
      <c r="EM590" s="16"/>
      <c r="EN590" s="16"/>
      <c r="EO590" s="16"/>
      <c r="EP590" s="16"/>
      <c r="EQ590" s="16"/>
      <c r="ER590" s="16"/>
      <c r="ES590" s="16"/>
      <c r="ET590" s="16"/>
      <c r="EU590" s="16"/>
      <c r="EV590" s="16"/>
      <c r="EW590" s="16"/>
      <c r="EX590" s="16"/>
      <c r="EY590" s="16"/>
      <c r="EZ590" s="16"/>
      <c r="FA590" s="16"/>
      <c r="FB590" s="16"/>
      <c r="FC590" s="16"/>
      <c r="FD590" s="16"/>
      <c r="FE590" s="16"/>
      <c r="FF590" s="16"/>
      <c r="FG590" s="16"/>
      <c r="FH590" s="16"/>
      <c r="FI590" s="16"/>
      <c r="FJ590" s="16"/>
      <c r="FK590" s="16"/>
      <c r="FL590" s="16"/>
      <c r="FM590" s="16"/>
      <c r="FN590" s="16"/>
      <c r="FO590" s="16"/>
      <c r="FP590" s="16"/>
      <c r="FQ590" s="16"/>
      <c r="FR590" s="16"/>
      <c r="FS590" s="16"/>
      <c r="FT590" s="16"/>
      <c r="FU590" s="16"/>
      <c r="FV590" s="16"/>
      <c r="FW590" s="16"/>
      <c r="FX590" s="16"/>
      <c r="FY590" s="16"/>
      <c r="FZ590" s="16"/>
      <c r="GA590" s="16"/>
      <c r="GB590" s="16"/>
      <c r="GC590" s="16"/>
      <c r="GD590" s="16"/>
      <c r="GE590" s="16"/>
      <c r="GF590" s="16"/>
      <c r="GG590" s="16"/>
      <c r="GH590" s="16"/>
      <c r="GI590" s="16"/>
      <c r="GJ590" s="16"/>
      <c r="GK590" s="16"/>
      <c r="GL590" s="16"/>
      <c r="GM590" s="16"/>
      <c r="GN590" s="16"/>
      <c r="GO590" s="16"/>
      <c r="GP590" s="16"/>
      <c r="GQ590" s="16"/>
      <c r="GR590" s="16"/>
      <c r="GS590" s="16"/>
      <c r="GT590" s="16"/>
      <c r="GU590" s="16"/>
      <c r="GV590" s="16"/>
      <c r="GW590" s="16"/>
      <c r="GX590" s="16"/>
      <c r="GY590" s="16"/>
      <c r="GZ590" s="16"/>
      <c r="HA590" s="16"/>
      <c r="HB590" s="16"/>
      <c r="HC590" s="16"/>
      <c r="HD590" s="16"/>
      <c r="HE590" s="16"/>
      <c r="HF590" s="16"/>
      <c r="HG590" s="16"/>
      <c r="HH590" s="16"/>
      <c r="HI590" s="16"/>
      <c r="HJ590" s="16"/>
      <c r="HK590" s="16"/>
      <c r="HL590" s="16"/>
      <c r="HM590" s="16"/>
      <c r="HN590" s="16"/>
      <c r="HO590" s="16"/>
      <c r="HP590" s="16"/>
      <c r="HQ590" s="16"/>
      <c r="HR590" s="16"/>
      <c r="HS590" s="16"/>
      <c r="HT590" s="16"/>
      <c r="HU590" s="16"/>
      <c r="HV590" s="16"/>
      <c r="HW590" s="16"/>
      <c r="HX590" s="16"/>
      <c r="HY590" s="16"/>
      <c r="HZ590" s="16"/>
      <c r="IA590" s="16"/>
      <c r="IB590" s="16"/>
      <c r="IC590" s="16"/>
      <c r="ID590" s="16"/>
      <c r="IE590" s="16"/>
      <c r="IF590" s="16"/>
      <c r="IG590" s="16"/>
      <c r="IH590" s="16"/>
      <c r="II590" s="16"/>
      <c r="IJ590" s="16"/>
      <c r="IK590" s="16"/>
      <c r="IL590" s="16"/>
      <c r="IM590" s="16"/>
      <c r="IN590" s="16"/>
      <c r="IO590" s="16"/>
      <c r="IP590" s="16"/>
      <c r="IQ590" s="16"/>
      <c r="IR590" s="16"/>
      <c r="IS590" s="16"/>
      <c r="IT590" s="16"/>
    </row>
    <row r="591" spans="1:254" s="20" customFormat="1" ht="12" customHeight="1" x14ac:dyDescent="0.3">
      <c r="A591" s="42" t="s">
        <v>172</v>
      </c>
      <c r="B591" s="23">
        <v>1984</v>
      </c>
      <c r="C591" s="49" t="s">
        <v>335</v>
      </c>
      <c r="D591" s="25" t="s">
        <v>565</v>
      </c>
      <c r="E591" s="23">
        <v>1</v>
      </c>
      <c r="F591" s="23" t="s">
        <v>247</v>
      </c>
      <c r="G591" s="23" t="s">
        <v>253</v>
      </c>
      <c r="H591" s="84" t="s">
        <v>139</v>
      </c>
      <c r="I591" s="84"/>
      <c r="J591" s="114">
        <v>180</v>
      </c>
      <c r="K591" s="36"/>
      <c r="L591" s="18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  <c r="BT591" s="16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DC591" s="16"/>
      <c r="DD591" s="16"/>
      <c r="DE591" s="16"/>
      <c r="DF591" s="16"/>
      <c r="DG591" s="16"/>
      <c r="DH591" s="16"/>
      <c r="DI591" s="16"/>
      <c r="DJ591" s="16"/>
      <c r="DK591" s="16"/>
      <c r="DL591" s="16"/>
      <c r="DM591" s="16"/>
      <c r="DN591" s="16"/>
      <c r="DO591" s="16"/>
      <c r="DP591" s="16"/>
      <c r="DQ591" s="16"/>
      <c r="DR591" s="16"/>
      <c r="DS591" s="16"/>
      <c r="DT591" s="16"/>
      <c r="DU591" s="16"/>
      <c r="DV591" s="16"/>
      <c r="DW591" s="16"/>
      <c r="DX591" s="16"/>
      <c r="DY591" s="16"/>
      <c r="DZ591" s="16"/>
      <c r="EA591" s="16"/>
      <c r="EB591" s="16"/>
      <c r="EC591" s="16"/>
      <c r="ED591" s="16"/>
      <c r="EE591" s="16"/>
      <c r="EF591" s="16"/>
      <c r="EG591" s="16"/>
      <c r="EH591" s="16"/>
      <c r="EI591" s="16"/>
      <c r="EJ591" s="16"/>
      <c r="EK591" s="16"/>
      <c r="EL591" s="16"/>
      <c r="EM591" s="16"/>
      <c r="EN591" s="16"/>
      <c r="EO591" s="16"/>
      <c r="EP591" s="16"/>
      <c r="EQ591" s="16"/>
      <c r="ER591" s="16"/>
      <c r="ES591" s="16"/>
      <c r="ET591" s="16"/>
      <c r="EU591" s="16"/>
      <c r="EV591" s="16"/>
      <c r="EW591" s="16"/>
      <c r="EX591" s="16"/>
      <c r="EY591" s="16"/>
      <c r="EZ591" s="16"/>
      <c r="FA591" s="16"/>
      <c r="FB591" s="16"/>
      <c r="FC591" s="16"/>
      <c r="FD591" s="16"/>
      <c r="FE591" s="16"/>
      <c r="FF591" s="16"/>
      <c r="FG591" s="16"/>
      <c r="FH591" s="16"/>
      <c r="FI591" s="16"/>
      <c r="FJ591" s="16"/>
      <c r="FK591" s="16"/>
      <c r="FL591" s="16"/>
      <c r="FM591" s="16"/>
      <c r="FN591" s="16"/>
      <c r="FO591" s="16"/>
      <c r="FP591" s="16"/>
      <c r="FQ591" s="16"/>
      <c r="FR591" s="16"/>
      <c r="FS591" s="16"/>
      <c r="FT591" s="16"/>
      <c r="FU591" s="16"/>
      <c r="FV591" s="16"/>
      <c r="FW591" s="16"/>
      <c r="FX591" s="16"/>
      <c r="FY591" s="16"/>
      <c r="FZ591" s="16"/>
      <c r="GA591" s="16"/>
      <c r="GB591" s="16"/>
      <c r="GC591" s="16"/>
      <c r="GD591" s="16"/>
      <c r="GE591" s="16"/>
      <c r="GF591" s="16"/>
      <c r="GG591" s="16"/>
      <c r="GH591" s="16"/>
      <c r="GI591" s="16"/>
      <c r="GJ591" s="16"/>
      <c r="GK591" s="16"/>
      <c r="GL591" s="16"/>
      <c r="GM591" s="16"/>
      <c r="GN591" s="16"/>
      <c r="GO591" s="16"/>
      <c r="GP591" s="16"/>
      <c r="GQ591" s="16"/>
      <c r="GR591" s="16"/>
      <c r="GS591" s="16"/>
      <c r="GT591" s="16"/>
      <c r="GU591" s="16"/>
      <c r="GV591" s="16"/>
      <c r="GW591" s="16"/>
      <c r="GX591" s="16"/>
      <c r="GY591" s="16"/>
      <c r="GZ591" s="16"/>
      <c r="HA591" s="16"/>
      <c r="HB591" s="16"/>
      <c r="HC591" s="16"/>
      <c r="HD591" s="16"/>
      <c r="HE591" s="16"/>
      <c r="HF591" s="16"/>
      <c r="HG591" s="16"/>
      <c r="HH591" s="16"/>
      <c r="HI591" s="16"/>
      <c r="HJ591" s="16"/>
      <c r="HK591" s="16"/>
      <c r="HL591" s="16"/>
      <c r="HM591" s="16"/>
      <c r="HN591" s="16"/>
      <c r="HO591" s="16"/>
      <c r="HP591" s="16"/>
      <c r="HQ591" s="16"/>
      <c r="HR591" s="16"/>
      <c r="HS591" s="16"/>
      <c r="HT591" s="16"/>
      <c r="HU591" s="16"/>
      <c r="HV591" s="16"/>
      <c r="HW591" s="16"/>
      <c r="HX591" s="16"/>
      <c r="HY591" s="16"/>
      <c r="HZ591" s="16"/>
      <c r="IA591" s="16"/>
      <c r="IB591" s="16"/>
      <c r="IC591" s="16"/>
      <c r="ID591" s="16"/>
      <c r="IE591" s="16"/>
      <c r="IF591" s="16"/>
      <c r="IG591" s="16"/>
      <c r="IH591" s="16"/>
      <c r="II591" s="16"/>
      <c r="IJ591" s="16"/>
      <c r="IK591" s="16"/>
      <c r="IL591" s="16"/>
      <c r="IM591" s="16"/>
      <c r="IN591" s="16"/>
      <c r="IO591" s="16"/>
      <c r="IP591" s="16"/>
      <c r="IQ591" s="16"/>
      <c r="IR591" s="16"/>
      <c r="IS591" s="16"/>
      <c r="IT591" s="16"/>
    </row>
    <row r="592" spans="1:254" s="20" customFormat="1" ht="12" customHeight="1" x14ac:dyDescent="0.3">
      <c r="A592" s="42" t="s">
        <v>172</v>
      </c>
      <c r="B592" s="23">
        <v>1986</v>
      </c>
      <c r="C592" s="93" t="s">
        <v>1125</v>
      </c>
      <c r="D592" s="25" t="s">
        <v>565</v>
      </c>
      <c r="E592" s="23">
        <v>2</v>
      </c>
      <c r="F592" s="23" t="s">
        <v>247</v>
      </c>
      <c r="G592" s="23" t="s">
        <v>253</v>
      </c>
      <c r="H592" s="84" t="s">
        <v>139</v>
      </c>
      <c r="I592" s="84"/>
      <c r="J592" s="114">
        <v>180</v>
      </c>
      <c r="K592" s="41"/>
      <c r="L592" s="18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  <c r="BT592" s="16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DC592" s="16"/>
      <c r="DD592" s="16"/>
      <c r="DE592" s="16"/>
      <c r="DF592" s="16"/>
      <c r="DG592" s="16"/>
      <c r="DH592" s="16"/>
      <c r="DI592" s="16"/>
      <c r="DJ592" s="16"/>
      <c r="DK592" s="16"/>
      <c r="DL592" s="16"/>
      <c r="DM592" s="16"/>
      <c r="DN592" s="16"/>
      <c r="DO592" s="16"/>
      <c r="DP592" s="16"/>
      <c r="DQ592" s="16"/>
      <c r="DR592" s="16"/>
      <c r="DS592" s="16"/>
      <c r="DT592" s="16"/>
      <c r="DU592" s="16"/>
      <c r="DV592" s="16"/>
      <c r="DW592" s="16"/>
      <c r="DX592" s="16"/>
      <c r="DY592" s="16"/>
      <c r="DZ592" s="16"/>
      <c r="EA592" s="16"/>
      <c r="EB592" s="16"/>
      <c r="EC592" s="16"/>
      <c r="ED592" s="16"/>
      <c r="EE592" s="16"/>
      <c r="EF592" s="16"/>
      <c r="EG592" s="16"/>
      <c r="EH592" s="16"/>
      <c r="EI592" s="16"/>
      <c r="EJ592" s="16"/>
      <c r="EK592" s="16"/>
      <c r="EL592" s="16"/>
      <c r="EM592" s="16"/>
      <c r="EN592" s="16"/>
      <c r="EO592" s="16"/>
      <c r="EP592" s="16"/>
      <c r="EQ592" s="16"/>
      <c r="ER592" s="16"/>
      <c r="ES592" s="16"/>
      <c r="ET592" s="16"/>
      <c r="EU592" s="16"/>
      <c r="EV592" s="16"/>
      <c r="EW592" s="16"/>
      <c r="EX592" s="16"/>
      <c r="EY592" s="16"/>
      <c r="EZ592" s="16"/>
      <c r="FA592" s="16"/>
      <c r="FB592" s="16"/>
      <c r="FC592" s="16"/>
      <c r="FD592" s="16"/>
      <c r="FE592" s="16"/>
      <c r="FF592" s="16"/>
      <c r="FG592" s="16"/>
      <c r="FH592" s="16"/>
      <c r="FI592" s="16"/>
      <c r="FJ592" s="16"/>
      <c r="FK592" s="16"/>
      <c r="FL592" s="16"/>
      <c r="FM592" s="16"/>
      <c r="FN592" s="16"/>
      <c r="FO592" s="16"/>
      <c r="FP592" s="16"/>
      <c r="FQ592" s="16"/>
      <c r="FR592" s="16"/>
      <c r="FS592" s="16"/>
      <c r="FT592" s="16"/>
      <c r="FU592" s="16"/>
      <c r="FV592" s="16"/>
      <c r="FW592" s="16"/>
      <c r="FX592" s="16"/>
      <c r="FY592" s="16"/>
      <c r="FZ592" s="16"/>
      <c r="GA592" s="16"/>
      <c r="GB592" s="16"/>
      <c r="GC592" s="16"/>
      <c r="GD592" s="16"/>
      <c r="GE592" s="16"/>
      <c r="GF592" s="16"/>
      <c r="GG592" s="16"/>
      <c r="GH592" s="16"/>
      <c r="GI592" s="16"/>
      <c r="GJ592" s="16"/>
      <c r="GK592" s="16"/>
      <c r="GL592" s="16"/>
      <c r="GM592" s="16"/>
      <c r="GN592" s="16"/>
      <c r="GO592" s="16"/>
      <c r="GP592" s="16"/>
      <c r="GQ592" s="16"/>
      <c r="GR592" s="16"/>
      <c r="GS592" s="16"/>
      <c r="GT592" s="16"/>
      <c r="GU592" s="16"/>
      <c r="GV592" s="16"/>
      <c r="GW592" s="16"/>
      <c r="GX592" s="16"/>
      <c r="GY592" s="16"/>
      <c r="GZ592" s="16"/>
      <c r="HA592" s="16"/>
      <c r="HB592" s="16"/>
      <c r="HC592" s="16"/>
      <c r="HD592" s="16"/>
      <c r="HE592" s="16"/>
      <c r="HF592" s="16"/>
      <c r="HG592" s="16"/>
      <c r="HH592" s="16"/>
      <c r="HI592" s="16"/>
      <c r="HJ592" s="16"/>
      <c r="HK592" s="16"/>
      <c r="HL592" s="16"/>
      <c r="HM592" s="16"/>
      <c r="HN592" s="16"/>
      <c r="HO592" s="16"/>
      <c r="HP592" s="16"/>
      <c r="HQ592" s="16"/>
      <c r="HR592" s="16"/>
      <c r="HS592" s="16"/>
      <c r="HT592" s="16"/>
      <c r="HU592" s="16"/>
      <c r="HV592" s="16"/>
      <c r="HW592" s="16"/>
      <c r="HX592" s="16"/>
      <c r="HY592" s="16"/>
      <c r="HZ592" s="16"/>
      <c r="IA592" s="16"/>
      <c r="IB592" s="16"/>
      <c r="IC592" s="16"/>
      <c r="ID592" s="16"/>
      <c r="IE592" s="16"/>
      <c r="IF592" s="16"/>
      <c r="IG592" s="16"/>
      <c r="IH592" s="16"/>
      <c r="II592" s="16"/>
      <c r="IJ592" s="16"/>
      <c r="IK592" s="16"/>
      <c r="IL592" s="16"/>
      <c r="IM592" s="16"/>
      <c r="IN592" s="16"/>
      <c r="IO592" s="16"/>
      <c r="IP592" s="16"/>
      <c r="IQ592" s="16"/>
      <c r="IR592" s="16"/>
      <c r="IS592" s="16"/>
      <c r="IT592" s="16"/>
    </row>
    <row r="593" spans="1:254" s="20" customFormat="1" ht="12" customHeight="1" x14ac:dyDescent="0.3">
      <c r="A593" s="42" t="s">
        <v>172</v>
      </c>
      <c r="B593" s="23"/>
      <c r="C593" s="49"/>
      <c r="D593" s="25" t="s">
        <v>565</v>
      </c>
      <c r="E593" s="23">
        <v>1</v>
      </c>
      <c r="F593" s="23" t="s">
        <v>247</v>
      </c>
      <c r="G593" s="23" t="s">
        <v>253</v>
      </c>
      <c r="H593" s="84" t="s">
        <v>153</v>
      </c>
      <c r="I593" s="23"/>
      <c r="J593" s="115"/>
      <c r="K593" s="41"/>
      <c r="L593" s="17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  <c r="BT593" s="16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DC593" s="16"/>
      <c r="DD593" s="16"/>
      <c r="DE593" s="16"/>
      <c r="DF593" s="16"/>
      <c r="DG593" s="16"/>
      <c r="DH593" s="16"/>
      <c r="DI593" s="16"/>
      <c r="DJ593" s="16"/>
      <c r="DK593" s="16"/>
      <c r="DL593" s="16"/>
      <c r="DM593" s="16"/>
      <c r="DN593" s="16"/>
      <c r="DO593" s="16"/>
      <c r="DP593" s="16"/>
      <c r="DQ593" s="16"/>
      <c r="DR593" s="16"/>
      <c r="DS593" s="16"/>
      <c r="DT593" s="16"/>
      <c r="DU593" s="16"/>
      <c r="DV593" s="16"/>
      <c r="DW593" s="16"/>
      <c r="DX593" s="16"/>
      <c r="DY593" s="16"/>
      <c r="DZ593" s="16"/>
      <c r="EA593" s="16"/>
      <c r="EB593" s="16"/>
      <c r="EC593" s="16"/>
      <c r="ED593" s="16"/>
      <c r="EE593" s="16"/>
      <c r="EF593" s="16"/>
      <c r="EG593" s="16"/>
      <c r="EH593" s="16"/>
      <c r="EI593" s="16"/>
      <c r="EJ593" s="16"/>
      <c r="EK593" s="16"/>
      <c r="EL593" s="16"/>
      <c r="EM593" s="16"/>
      <c r="EN593" s="16"/>
      <c r="EO593" s="16"/>
      <c r="EP593" s="16"/>
      <c r="EQ593" s="16"/>
      <c r="ER593" s="16"/>
      <c r="ES593" s="16"/>
      <c r="ET593" s="16"/>
      <c r="EU593" s="16"/>
      <c r="EV593" s="16"/>
      <c r="EW593" s="16"/>
      <c r="EX593" s="16"/>
      <c r="EY593" s="16"/>
      <c r="EZ593" s="16"/>
      <c r="FA593" s="16"/>
      <c r="FB593" s="16"/>
      <c r="FC593" s="16"/>
      <c r="FD593" s="16"/>
      <c r="FE593" s="16"/>
      <c r="FF593" s="16"/>
      <c r="FG593" s="16"/>
      <c r="FH593" s="16"/>
      <c r="FI593" s="16"/>
      <c r="FJ593" s="16"/>
      <c r="FK593" s="16"/>
      <c r="FL593" s="16"/>
      <c r="FM593" s="16"/>
      <c r="FN593" s="16"/>
      <c r="FO593" s="16"/>
      <c r="FP593" s="16"/>
      <c r="FQ593" s="16"/>
      <c r="FR593" s="16"/>
      <c r="FS593" s="16"/>
      <c r="FT593" s="16"/>
      <c r="FU593" s="16"/>
      <c r="FV593" s="16"/>
      <c r="FW593" s="16"/>
      <c r="FX593" s="16"/>
      <c r="FY593" s="16"/>
      <c r="FZ593" s="16"/>
      <c r="GA593" s="16"/>
      <c r="GB593" s="16"/>
      <c r="GC593" s="16"/>
      <c r="GD593" s="16"/>
      <c r="GE593" s="16"/>
      <c r="GF593" s="16"/>
      <c r="GG593" s="16"/>
      <c r="GH593" s="16"/>
      <c r="GI593" s="16"/>
      <c r="GJ593" s="16"/>
      <c r="GK593" s="16"/>
      <c r="GL593" s="16"/>
      <c r="GM593" s="16"/>
      <c r="GN593" s="16"/>
      <c r="GO593" s="16"/>
      <c r="GP593" s="16"/>
      <c r="GQ593" s="16"/>
      <c r="GR593" s="16"/>
      <c r="GS593" s="16"/>
      <c r="GT593" s="16"/>
      <c r="GU593" s="16"/>
      <c r="GV593" s="16"/>
      <c r="GW593" s="16"/>
      <c r="GX593" s="16"/>
      <c r="GY593" s="16"/>
      <c r="GZ593" s="16"/>
      <c r="HA593" s="16"/>
      <c r="HB593" s="16"/>
      <c r="HC593" s="16"/>
      <c r="HD593" s="16"/>
      <c r="HE593" s="16"/>
      <c r="HF593" s="16"/>
      <c r="HG593" s="16"/>
      <c r="HH593" s="16"/>
      <c r="HI593" s="16"/>
      <c r="HJ593" s="16"/>
      <c r="HK593" s="16"/>
      <c r="HL593" s="16"/>
      <c r="HM593" s="16"/>
      <c r="HN593" s="16"/>
      <c r="HO593" s="16"/>
      <c r="HP593" s="16"/>
      <c r="HQ593" s="16"/>
      <c r="HR593" s="16"/>
      <c r="HS593" s="16"/>
      <c r="HT593" s="16"/>
      <c r="HU593" s="16"/>
      <c r="HV593" s="16"/>
      <c r="HW593" s="16"/>
      <c r="HX593" s="16"/>
      <c r="HY593" s="16"/>
      <c r="HZ593" s="16"/>
      <c r="IA593" s="16"/>
      <c r="IB593" s="16"/>
      <c r="IC593" s="16"/>
      <c r="ID593" s="16"/>
      <c r="IE593" s="16"/>
      <c r="IF593" s="16"/>
      <c r="IG593" s="16"/>
      <c r="IH593" s="16"/>
      <c r="II593" s="16"/>
      <c r="IJ593" s="16"/>
      <c r="IK593" s="16"/>
      <c r="IL593" s="16"/>
      <c r="IM593" s="16"/>
      <c r="IN593" s="16"/>
      <c r="IO593" s="16"/>
      <c r="IP593" s="16"/>
      <c r="IQ593" s="16"/>
      <c r="IR593" s="16"/>
      <c r="IS593" s="16"/>
      <c r="IT593" s="16"/>
    </row>
    <row r="594" spans="1:254" s="20" customFormat="1" ht="12" customHeight="1" x14ac:dyDescent="0.3">
      <c r="A594" s="42" t="s">
        <v>235</v>
      </c>
      <c r="B594" s="23">
        <v>1988</v>
      </c>
      <c r="C594" s="49" t="s">
        <v>723</v>
      </c>
      <c r="D594" s="23" t="s">
        <v>522</v>
      </c>
      <c r="E594" s="23">
        <v>1</v>
      </c>
      <c r="F594" s="23" t="s">
        <v>248</v>
      </c>
      <c r="G594" s="23" t="s">
        <v>314</v>
      </c>
      <c r="H594" s="84" t="s">
        <v>139</v>
      </c>
      <c r="I594" s="23"/>
      <c r="J594" s="114">
        <v>208</v>
      </c>
      <c r="K594" s="16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  <c r="BT594" s="16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DC594" s="16"/>
      <c r="DD594" s="16"/>
      <c r="DE594" s="16"/>
      <c r="DF594" s="16"/>
      <c r="DG594" s="16"/>
      <c r="DH594" s="16"/>
      <c r="DI594" s="16"/>
      <c r="DJ594" s="16"/>
      <c r="DK594" s="16"/>
      <c r="DL594" s="16"/>
      <c r="DM594" s="16"/>
      <c r="DN594" s="16"/>
      <c r="DO594" s="16"/>
      <c r="DP594" s="16"/>
      <c r="DQ594" s="16"/>
      <c r="DR594" s="16"/>
      <c r="DS594" s="16"/>
      <c r="DT594" s="16"/>
      <c r="DU594" s="16"/>
      <c r="DV594" s="16"/>
      <c r="DW594" s="16"/>
      <c r="DX594" s="16"/>
      <c r="DY594" s="16"/>
      <c r="DZ594" s="16"/>
      <c r="EA594" s="16"/>
      <c r="EB594" s="16"/>
      <c r="EC594" s="16"/>
      <c r="ED594" s="16"/>
      <c r="EE594" s="16"/>
      <c r="EF594" s="16"/>
      <c r="EG594" s="16"/>
      <c r="EH594" s="16"/>
      <c r="EI594" s="16"/>
      <c r="EJ594" s="16"/>
      <c r="EK594" s="16"/>
      <c r="EL594" s="16"/>
      <c r="EM594" s="16"/>
      <c r="EN594" s="16"/>
      <c r="EO594" s="16"/>
      <c r="EP594" s="16"/>
      <c r="EQ594" s="16"/>
      <c r="ER594" s="16"/>
      <c r="ES594" s="16"/>
      <c r="ET594" s="16"/>
      <c r="EU594" s="16"/>
      <c r="EV594" s="16"/>
      <c r="EW594" s="16"/>
      <c r="EX594" s="16"/>
      <c r="EY594" s="16"/>
      <c r="EZ594" s="16"/>
      <c r="FA594" s="16"/>
      <c r="FB594" s="16"/>
      <c r="FC594" s="16"/>
      <c r="FD594" s="16"/>
      <c r="FE594" s="16"/>
      <c r="FF594" s="16"/>
      <c r="FG594" s="16"/>
      <c r="FH594" s="16"/>
      <c r="FI594" s="16"/>
      <c r="FJ594" s="16"/>
      <c r="FK594" s="16"/>
      <c r="FL594" s="16"/>
      <c r="FM594" s="16"/>
      <c r="FN594" s="16"/>
      <c r="FO594" s="16"/>
      <c r="FP594" s="16"/>
      <c r="FQ594" s="16"/>
      <c r="FR594" s="16"/>
      <c r="FS594" s="16"/>
      <c r="FT594" s="16"/>
      <c r="FU594" s="16"/>
      <c r="FV594" s="16"/>
      <c r="FW594" s="16"/>
      <c r="FX594" s="16"/>
      <c r="FY594" s="16"/>
      <c r="FZ594" s="16"/>
      <c r="GA594" s="16"/>
      <c r="GB594" s="16"/>
      <c r="GC594" s="16"/>
      <c r="GD594" s="16"/>
      <c r="GE594" s="16"/>
      <c r="GF594" s="16"/>
      <c r="GG594" s="16"/>
      <c r="GH594" s="16"/>
      <c r="GI594" s="16"/>
      <c r="GJ594" s="16"/>
      <c r="GK594" s="16"/>
      <c r="GL594" s="16"/>
      <c r="GM594" s="16"/>
      <c r="GN594" s="16"/>
      <c r="GO594" s="16"/>
      <c r="GP594" s="16"/>
      <c r="GQ594" s="16"/>
      <c r="GR594" s="16"/>
      <c r="GS594" s="16"/>
      <c r="GT594" s="16"/>
      <c r="GU594" s="16"/>
      <c r="GV594" s="16"/>
      <c r="GW594" s="16"/>
      <c r="GX594" s="16"/>
      <c r="GY594" s="16"/>
      <c r="GZ594" s="16"/>
      <c r="HA594" s="16"/>
      <c r="HB594" s="16"/>
      <c r="HC594" s="16"/>
      <c r="HD594" s="16"/>
      <c r="HE594" s="16"/>
      <c r="HF594" s="16"/>
      <c r="HG594" s="16"/>
      <c r="HH594" s="16"/>
      <c r="HI594" s="16"/>
      <c r="HJ594" s="16"/>
      <c r="HK594" s="16"/>
      <c r="HL594" s="16"/>
      <c r="HM594" s="16"/>
      <c r="HN594" s="16"/>
      <c r="HO594" s="16"/>
      <c r="HP594" s="16"/>
      <c r="HQ594" s="16"/>
      <c r="HR594" s="16"/>
      <c r="HS594" s="16"/>
      <c r="HT594" s="16"/>
      <c r="HU594" s="16"/>
      <c r="HV594" s="16"/>
      <c r="HW594" s="16"/>
      <c r="HX594" s="16"/>
      <c r="HY594" s="16"/>
      <c r="HZ594" s="16"/>
      <c r="IA594" s="16"/>
      <c r="IB594" s="16"/>
      <c r="IC594" s="16"/>
      <c r="ID594" s="16"/>
      <c r="IE594" s="16"/>
      <c r="IF594" s="16"/>
      <c r="IG594" s="16"/>
      <c r="IH594" s="16"/>
      <c r="II594" s="16"/>
      <c r="IJ594" s="16"/>
      <c r="IK594" s="16"/>
      <c r="IL594" s="16"/>
      <c r="IM594" s="16"/>
      <c r="IN594" s="16"/>
      <c r="IO594" s="16"/>
      <c r="IP594" s="16"/>
      <c r="IQ594" s="16"/>
      <c r="IR594" s="16"/>
      <c r="IS594" s="16"/>
      <c r="IT594" s="16"/>
    </row>
    <row r="595" spans="1:254" s="20" customFormat="1" ht="12" customHeight="1" x14ac:dyDescent="0.3">
      <c r="A595" s="42" t="s">
        <v>235</v>
      </c>
      <c r="B595" s="103"/>
      <c r="C595" s="245"/>
      <c r="D595" s="24" t="s">
        <v>193</v>
      </c>
      <c r="E595" s="24">
        <v>2</v>
      </c>
      <c r="F595" s="24" t="s">
        <v>248</v>
      </c>
      <c r="G595" s="24" t="s">
        <v>314</v>
      </c>
      <c r="H595" s="83" t="s">
        <v>153</v>
      </c>
      <c r="I595" s="103"/>
      <c r="J595" s="114"/>
      <c r="K595" s="41" t="s">
        <v>941</v>
      </c>
      <c r="L595" s="17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  <c r="BT595" s="16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DC595" s="16"/>
      <c r="DD595" s="16"/>
      <c r="DE595" s="16"/>
      <c r="DF595" s="16"/>
      <c r="DG595" s="16"/>
      <c r="DH595" s="16"/>
      <c r="DI595" s="16"/>
      <c r="DJ595" s="16"/>
      <c r="DK595" s="16"/>
      <c r="DL595" s="16"/>
      <c r="DM595" s="16"/>
      <c r="DN595" s="16"/>
      <c r="DO595" s="16"/>
      <c r="DP595" s="16"/>
      <c r="DQ595" s="16"/>
      <c r="DR595" s="16"/>
      <c r="DS595" s="16"/>
      <c r="DT595" s="16"/>
      <c r="DU595" s="16"/>
      <c r="DV595" s="16"/>
      <c r="DW595" s="16"/>
      <c r="DX595" s="16"/>
      <c r="DY595" s="16"/>
      <c r="DZ595" s="16"/>
      <c r="EA595" s="16"/>
      <c r="EB595" s="16"/>
      <c r="EC595" s="16"/>
      <c r="ED595" s="16"/>
      <c r="EE595" s="16"/>
      <c r="EF595" s="16"/>
      <c r="EG595" s="16"/>
      <c r="EH595" s="16"/>
      <c r="EI595" s="16"/>
      <c r="EJ595" s="16"/>
      <c r="EK595" s="16"/>
      <c r="EL595" s="16"/>
      <c r="EM595" s="16"/>
      <c r="EN595" s="16"/>
      <c r="EO595" s="16"/>
      <c r="EP595" s="16"/>
      <c r="EQ595" s="16"/>
      <c r="ER595" s="16"/>
      <c r="ES595" s="16"/>
      <c r="ET595" s="16"/>
      <c r="EU595" s="16"/>
      <c r="EV595" s="16"/>
      <c r="EW595" s="16"/>
      <c r="EX595" s="16"/>
      <c r="EY595" s="16"/>
      <c r="EZ595" s="16"/>
      <c r="FA595" s="16"/>
      <c r="FB595" s="16"/>
      <c r="FC595" s="16"/>
      <c r="FD595" s="16"/>
      <c r="FE595" s="16"/>
      <c r="FF595" s="16"/>
      <c r="FG595" s="16"/>
      <c r="FH595" s="16"/>
      <c r="FI595" s="16"/>
      <c r="FJ595" s="16"/>
      <c r="FK595" s="16"/>
      <c r="FL595" s="16"/>
      <c r="FM595" s="16"/>
      <c r="FN595" s="16"/>
      <c r="FO595" s="16"/>
      <c r="FP595" s="16"/>
      <c r="FQ595" s="16"/>
      <c r="FR595" s="16"/>
      <c r="FS595" s="16"/>
      <c r="FT595" s="16"/>
      <c r="FU595" s="16"/>
      <c r="FV595" s="16"/>
      <c r="FW595" s="16"/>
      <c r="FX595" s="16"/>
      <c r="FY595" s="16"/>
      <c r="FZ595" s="16"/>
      <c r="GA595" s="16"/>
      <c r="GB595" s="16"/>
      <c r="GC595" s="16"/>
      <c r="GD595" s="16"/>
      <c r="GE595" s="16"/>
      <c r="GF595" s="16"/>
      <c r="GG595" s="16"/>
      <c r="GH595" s="16"/>
      <c r="GI595" s="16"/>
      <c r="GJ595" s="16"/>
      <c r="GK595" s="16"/>
      <c r="GL595" s="16"/>
      <c r="GM595" s="16"/>
      <c r="GN595" s="16"/>
      <c r="GO595" s="16"/>
      <c r="GP595" s="16"/>
      <c r="GQ595" s="16"/>
      <c r="GR595" s="16"/>
      <c r="GS595" s="16"/>
      <c r="GT595" s="16"/>
      <c r="GU595" s="16"/>
      <c r="GV595" s="16"/>
      <c r="GW595" s="16"/>
      <c r="GX595" s="16"/>
      <c r="GY595" s="16"/>
      <c r="GZ595" s="16"/>
      <c r="HA595" s="16"/>
      <c r="HB595" s="16"/>
      <c r="HC595" s="16"/>
      <c r="HD595" s="16"/>
      <c r="HE595" s="16"/>
      <c r="HF595" s="16"/>
      <c r="HG595" s="16"/>
      <c r="HH595" s="16"/>
      <c r="HI595" s="16"/>
      <c r="HJ595" s="16"/>
      <c r="HK595" s="16"/>
      <c r="HL595" s="16"/>
      <c r="HM595" s="16"/>
      <c r="HN595" s="16"/>
      <c r="HO595" s="16"/>
      <c r="HP595" s="16"/>
      <c r="HQ595" s="16"/>
      <c r="HR595" s="16"/>
      <c r="HS595" s="16"/>
      <c r="HT595" s="16"/>
      <c r="HU595" s="16"/>
      <c r="HV595" s="16"/>
      <c r="HW595" s="16"/>
      <c r="HX595" s="16"/>
      <c r="HY595" s="16"/>
      <c r="HZ595" s="16"/>
      <c r="IA595" s="16"/>
      <c r="IB595" s="16"/>
      <c r="IC595" s="16"/>
      <c r="ID595" s="16"/>
      <c r="IE595" s="16"/>
      <c r="IF595" s="16"/>
      <c r="IG595" s="16"/>
      <c r="IH595" s="16"/>
      <c r="II595" s="16"/>
      <c r="IJ595" s="16"/>
      <c r="IK595" s="16"/>
      <c r="IL595" s="16"/>
      <c r="IM595" s="16"/>
      <c r="IN595" s="16"/>
      <c r="IO595" s="16"/>
      <c r="IP595" s="16"/>
      <c r="IQ595" s="16"/>
      <c r="IR595" s="16"/>
      <c r="IS595" s="16"/>
      <c r="IT595" s="16"/>
    </row>
    <row r="596" spans="1:254" s="20" customFormat="1" ht="12" customHeight="1" x14ac:dyDescent="0.3">
      <c r="A596" s="42" t="s">
        <v>1713</v>
      </c>
      <c r="B596" s="24">
        <v>1991</v>
      </c>
      <c r="C596" s="50"/>
      <c r="D596" s="186" t="s">
        <v>522</v>
      </c>
      <c r="E596" s="24">
        <v>2</v>
      </c>
      <c r="F596" s="24" t="s">
        <v>247</v>
      </c>
      <c r="G596" s="24"/>
      <c r="H596" s="84" t="s">
        <v>139</v>
      </c>
      <c r="I596" s="24"/>
      <c r="J596" s="114">
        <v>208</v>
      </c>
      <c r="K596" s="140"/>
      <c r="L596" s="17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  <c r="BT596" s="16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DC596" s="16"/>
      <c r="DD596" s="16"/>
      <c r="DE596" s="16"/>
      <c r="DF596" s="16"/>
      <c r="DG596" s="16"/>
      <c r="DH596" s="16"/>
      <c r="DI596" s="16"/>
      <c r="DJ596" s="16"/>
      <c r="DK596" s="16"/>
      <c r="DL596" s="16"/>
      <c r="DM596" s="16"/>
      <c r="DN596" s="16"/>
      <c r="DO596" s="16"/>
      <c r="DP596" s="16"/>
      <c r="DQ596" s="16"/>
      <c r="DR596" s="16"/>
      <c r="DS596" s="16"/>
      <c r="DT596" s="16"/>
      <c r="DU596" s="16"/>
      <c r="DV596" s="16"/>
      <c r="DW596" s="16"/>
      <c r="DX596" s="16"/>
      <c r="DY596" s="16"/>
      <c r="DZ596" s="16"/>
      <c r="EA596" s="16"/>
      <c r="EB596" s="16"/>
      <c r="EC596" s="16"/>
      <c r="ED596" s="16"/>
      <c r="EE596" s="16"/>
      <c r="EF596" s="16"/>
      <c r="EG596" s="16"/>
      <c r="EH596" s="16"/>
      <c r="EI596" s="16"/>
      <c r="EJ596" s="16"/>
      <c r="EK596" s="16"/>
      <c r="EL596" s="16"/>
      <c r="EM596" s="16"/>
      <c r="EN596" s="16"/>
      <c r="EO596" s="16"/>
      <c r="EP596" s="16"/>
      <c r="EQ596" s="16"/>
      <c r="ER596" s="16"/>
      <c r="ES596" s="16"/>
      <c r="ET596" s="16"/>
      <c r="EU596" s="16"/>
      <c r="EV596" s="16"/>
      <c r="EW596" s="16"/>
      <c r="EX596" s="16"/>
      <c r="EY596" s="16"/>
      <c r="EZ596" s="16"/>
      <c r="FA596" s="16"/>
      <c r="FB596" s="16"/>
      <c r="FC596" s="16"/>
      <c r="FD596" s="16"/>
      <c r="FE596" s="16"/>
      <c r="FF596" s="16"/>
      <c r="FG596" s="16"/>
      <c r="FH596" s="16"/>
      <c r="FI596" s="16"/>
      <c r="FJ596" s="16"/>
      <c r="FK596" s="16"/>
      <c r="FL596" s="16"/>
      <c r="FM596" s="16"/>
      <c r="FN596" s="16"/>
      <c r="FO596" s="16"/>
      <c r="FP596" s="16"/>
      <c r="FQ596" s="16"/>
      <c r="FR596" s="16"/>
      <c r="FS596" s="16"/>
      <c r="FT596" s="16"/>
      <c r="FU596" s="16"/>
      <c r="FV596" s="16"/>
      <c r="FW596" s="16"/>
      <c r="FX596" s="16"/>
      <c r="FY596" s="16"/>
      <c r="FZ596" s="16"/>
      <c r="GA596" s="16"/>
      <c r="GB596" s="16"/>
      <c r="GC596" s="16"/>
      <c r="GD596" s="16"/>
      <c r="GE596" s="16"/>
      <c r="GF596" s="16"/>
      <c r="GG596" s="16"/>
      <c r="GH596" s="16"/>
      <c r="GI596" s="16"/>
      <c r="GJ596" s="16"/>
      <c r="GK596" s="16"/>
      <c r="GL596" s="16"/>
      <c r="GM596" s="16"/>
      <c r="GN596" s="16"/>
      <c r="GO596" s="16"/>
      <c r="GP596" s="16"/>
      <c r="GQ596" s="16"/>
      <c r="GR596" s="16"/>
      <c r="GS596" s="16"/>
      <c r="GT596" s="16"/>
      <c r="GU596" s="16"/>
      <c r="GV596" s="16"/>
      <c r="GW596" s="16"/>
      <c r="GX596" s="16"/>
      <c r="GY596" s="16"/>
      <c r="GZ596" s="16"/>
      <c r="HA596" s="16"/>
      <c r="HB596" s="16"/>
      <c r="HC596" s="16"/>
      <c r="HD596" s="16"/>
      <c r="HE596" s="16"/>
      <c r="HF596" s="16"/>
      <c r="HG596" s="16"/>
      <c r="HH596" s="16"/>
      <c r="HI596" s="16"/>
      <c r="HJ596" s="16"/>
      <c r="HK596" s="16"/>
      <c r="HL596" s="16"/>
      <c r="HM596" s="16"/>
      <c r="HN596" s="16"/>
      <c r="HO596" s="16"/>
      <c r="HP596" s="16"/>
      <c r="HQ596" s="16"/>
      <c r="HR596" s="16"/>
      <c r="HS596" s="16"/>
      <c r="HT596" s="16"/>
      <c r="HU596" s="16"/>
      <c r="HV596" s="16"/>
      <c r="HW596" s="16"/>
      <c r="HX596" s="16"/>
      <c r="HY596" s="16"/>
      <c r="HZ596" s="16"/>
      <c r="IA596" s="16"/>
      <c r="IB596" s="16"/>
      <c r="IC596" s="16"/>
      <c r="ID596" s="16"/>
      <c r="IE596" s="16"/>
      <c r="IF596" s="16"/>
      <c r="IG596" s="16"/>
      <c r="IH596" s="16"/>
      <c r="II596" s="16"/>
      <c r="IJ596" s="16"/>
      <c r="IK596" s="16"/>
      <c r="IL596" s="16"/>
      <c r="IM596" s="16"/>
      <c r="IN596" s="16"/>
      <c r="IO596" s="16"/>
      <c r="IP596" s="16"/>
      <c r="IQ596" s="16"/>
      <c r="IR596" s="16"/>
      <c r="IS596" s="16"/>
      <c r="IT596" s="16"/>
    </row>
    <row r="597" spans="1:254" s="20" customFormat="1" ht="12" customHeight="1" x14ac:dyDescent="0.3">
      <c r="A597" s="42" t="s">
        <v>957</v>
      </c>
      <c r="B597" s="23">
        <v>1979</v>
      </c>
      <c r="C597" s="49"/>
      <c r="D597" s="25" t="s">
        <v>565</v>
      </c>
      <c r="E597" s="23">
        <v>1</v>
      </c>
      <c r="F597" s="23" t="s">
        <v>506</v>
      </c>
      <c r="G597" s="23" t="s">
        <v>253</v>
      </c>
      <c r="H597" s="84" t="s">
        <v>153</v>
      </c>
      <c r="I597" s="23"/>
      <c r="J597" s="115"/>
      <c r="K597" s="41"/>
      <c r="L597" s="17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  <c r="BT597" s="16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DC597" s="16"/>
      <c r="DD597" s="16"/>
      <c r="DE597" s="16"/>
      <c r="DF597" s="16"/>
      <c r="DG597" s="16"/>
      <c r="DH597" s="16"/>
      <c r="DI597" s="16"/>
      <c r="DJ597" s="16"/>
      <c r="DK597" s="16"/>
      <c r="DL597" s="16"/>
      <c r="DM597" s="16"/>
      <c r="DN597" s="16"/>
      <c r="DO597" s="16"/>
      <c r="DP597" s="16"/>
      <c r="DQ597" s="16"/>
      <c r="DR597" s="16"/>
      <c r="DS597" s="16"/>
      <c r="DT597" s="16"/>
      <c r="DU597" s="16"/>
      <c r="DV597" s="16"/>
      <c r="DW597" s="16"/>
      <c r="DX597" s="16"/>
      <c r="DY597" s="16"/>
      <c r="DZ597" s="16"/>
      <c r="EA597" s="16"/>
      <c r="EB597" s="16"/>
      <c r="EC597" s="16"/>
      <c r="ED597" s="16"/>
      <c r="EE597" s="16"/>
      <c r="EF597" s="16"/>
      <c r="EG597" s="16"/>
      <c r="EH597" s="16"/>
      <c r="EI597" s="16"/>
      <c r="EJ597" s="16"/>
      <c r="EK597" s="16"/>
      <c r="EL597" s="16"/>
      <c r="EM597" s="16"/>
      <c r="EN597" s="16"/>
      <c r="EO597" s="16"/>
      <c r="EP597" s="16"/>
      <c r="EQ597" s="16"/>
      <c r="ER597" s="16"/>
      <c r="ES597" s="16"/>
      <c r="ET597" s="16"/>
      <c r="EU597" s="16"/>
      <c r="EV597" s="16"/>
      <c r="EW597" s="16"/>
      <c r="EX597" s="16"/>
      <c r="EY597" s="16"/>
      <c r="EZ597" s="16"/>
      <c r="FA597" s="16"/>
      <c r="FB597" s="16"/>
      <c r="FC597" s="16"/>
      <c r="FD597" s="16"/>
      <c r="FE597" s="16"/>
      <c r="FF597" s="16"/>
      <c r="FG597" s="16"/>
      <c r="FH597" s="16"/>
      <c r="FI597" s="16"/>
      <c r="FJ597" s="16"/>
      <c r="FK597" s="16"/>
      <c r="FL597" s="16"/>
      <c r="FM597" s="16"/>
      <c r="FN597" s="16"/>
      <c r="FO597" s="16"/>
      <c r="FP597" s="16"/>
      <c r="FQ597" s="16"/>
      <c r="FR597" s="16"/>
      <c r="FS597" s="16"/>
      <c r="FT597" s="16"/>
      <c r="FU597" s="16"/>
      <c r="FV597" s="16"/>
      <c r="FW597" s="16"/>
      <c r="FX597" s="16"/>
      <c r="FY597" s="16"/>
      <c r="FZ597" s="16"/>
      <c r="GA597" s="16"/>
      <c r="GB597" s="16"/>
      <c r="GC597" s="16"/>
      <c r="GD597" s="16"/>
      <c r="GE597" s="16"/>
      <c r="GF597" s="16"/>
      <c r="GG597" s="16"/>
      <c r="GH597" s="16"/>
      <c r="GI597" s="16"/>
      <c r="GJ597" s="16"/>
      <c r="GK597" s="16"/>
      <c r="GL597" s="16"/>
      <c r="GM597" s="16"/>
      <c r="GN597" s="16"/>
      <c r="GO597" s="16"/>
      <c r="GP597" s="16"/>
      <c r="GQ597" s="16"/>
      <c r="GR597" s="16"/>
      <c r="GS597" s="16"/>
      <c r="GT597" s="16"/>
      <c r="GU597" s="16"/>
      <c r="GV597" s="16"/>
      <c r="GW597" s="16"/>
      <c r="GX597" s="16"/>
      <c r="GY597" s="16"/>
      <c r="GZ597" s="16"/>
      <c r="HA597" s="16"/>
      <c r="HB597" s="16"/>
      <c r="HC597" s="16"/>
      <c r="HD597" s="16"/>
      <c r="HE597" s="16"/>
      <c r="HF597" s="16"/>
      <c r="HG597" s="16"/>
      <c r="HH597" s="16"/>
      <c r="HI597" s="16"/>
      <c r="HJ597" s="16"/>
      <c r="HK597" s="16"/>
      <c r="HL597" s="16"/>
      <c r="HM597" s="16"/>
      <c r="HN597" s="16"/>
      <c r="HO597" s="16"/>
      <c r="HP597" s="16"/>
      <c r="HQ597" s="16"/>
      <c r="HR597" s="16"/>
      <c r="HS597" s="16"/>
      <c r="HT597" s="16"/>
      <c r="HU597" s="16"/>
      <c r="HV597" s="16"/>
      <c r="HW597" s="16"/>
      <c r="HX597" s="16"/>
      <c r="HY597" s="16"/>
      <c r="HZ597" s="16"/>
      <c r="IA597" s="16"/>
      <c r="IB597" s="16"/>
      <c r="IC597" s="16"/>
      <c r="ID597" s="16"/>
      <c r="IE597" s="16"/>
      <c r="IF597" s="16"/>
      <c r="IG597" s="16"/>
      <c r="IH597" s="16"/>
      <c r="II597" s="16"/>
      <c r="IJ597" s="16"/>
      <c r="IK597" s="16"/>
      <c r="IL597" s="16"/>
      <c r="IM597" s="16"/>
      <c r="IN597" s="16"/>
      <c r="IO597" s="16"/>
      <c r="IP597" s="16"/>
      <c r="IQ597" s="16"/>
      <c r="IR597" s="16"/>
      <c r="IS597" s="16"/>
      <c r="IT597" s="16"/>
    </row>
    <row r="598" spans="1:254" s="20" customFormat="1" ht="12" customHeight="1" x14ac:dyDescent="0.3">
      <c r="A598" s="42" t="s">
        <v>1351</v>
      </c>
      <c r="B598" s="23">
        <v>1999</v>
      </c>
      <c r="C598" s="49" t="s">
        <v>338</v>
      </c>
      <c r="D598" s="23" t="s">
        <v>548</v>
      </c>
      <c r="E598" s="23">
        <v>1</v>
      </c>
      <c r="F598" s="23" t="s">
        <v>247</v>
      </c>
      <c r="G598" s="23" t="s">
        <v>253</v>
      </c>
      <c r="H598" s="84" t="s">
        <v>730</v>
      </c>
      <c r="I598" s="83"/>
      <c r="J598" s="114">
        <v>91</v>
      </c>
      <c r="K598" s="36"/>
      <c r="L598" s="18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  <c r="BT598" s="16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DC598" s="16"/>
      <c r="DD598" s="16"/>
      <c r="DE598" s="16"/>
      <c r="DF598" s="16"/>
      <c r="DG598" s="16"/>
      <c r="DH598" s="16"/>
      <c r="DI598" s="16"/>
      <c r="DJ598" s="16"/>
      <c r="DK598" s="16"/>
      <c r="DL598" s="16"/>
      <c r="DM598" s="16"/>
      <c r="DN598" s="16"/>
      <c r="DO598" s="16"/>
      <c r="DP598" s="16"/>
      <c r="DQ598" s="16"/>
      <c r="DR598" s="16"/>
      <c r="DS598" s="16"/>
      <c r="DT598" s="16"/>
      <c r="DU598" s="16"/>
      <c r="DV598" s="16"/>
      <c r="DW598" s="16"/>
      <c r="DX598" s="16"/>
      <c r="DY598" s="16"/>
      <c r="DZ598" s="16"/>
      <c r="EA598" s="16"/>
      <c r="EB598" s="16"/>
      <c r="EC598" s="16"/>
      <c r="ED598" s="16"/>
      <c r="EE598" s="16"/>
      <c r="EF598" s="16"/>
      <c r="EG598" s="16"/>
      <c r="EH598" s="16"/>
      <c r="EI598" s="16"/>
      <c r="EJ598" s="16"/>
      <c r="EK598" s="16"/>
      <c r="EL598" s="16"/>
      <c r="EM598" s="16"/>
      <c r="EN598" s="16"/>
      <c r="EO598" s="16"/>
      <c r="EP598" s="16"/>
      <c r="EQ598" s="16"/>
      <c r="ER598" s="16"/>
      <c r="ES598" s="16"/>
      <c r="ET598" s="16"/>
      <c r="EU598" s="16"/>
      <c r="EV598" s="16"/>
      <c r="EW598" s="16"/>
      <c r="EX598" s="16"/>
      <c r="EY598" s="16"/>
      <c r="EZ598" s="16"/>
      <c r="FA598" s="16"/>
      <c r="FB598" s="16"/>
      <c r="FC598" s="16"/>
      <c r="FD598" s="16"/>
      <c r="FE598" s="16"/>
      <c r="FF598" s="16"/>
      <c r="FG598" s="16"/>
      <c r="FH598" s="16"/>
      <c r="FI598" s="16"/>
      <c r="FJ598" s="16"/>
      <c r="FK598" s="16"/>
      <c r="FL598" s="16"/>
      <c r="FM598" s="16"/>
      <c r="FN598" s="16"/>
      <c r="FO598" s="16"/>
      <c r="FP598" s="16"/>
      <c r="FQ598" s="16"/>
      <c r="FR598" s="16"/>
      <c r="FS598" s="16"/>
      <c r="FT598" s="16"/>
      <c r="FU598" s="16"/>
      <c r="FV598" s="16"/>
      <c r="FW598" s="16"/>
      <c r="FX598" s="16"/>
      <c r="FY598" s="16"/>
      <c r="FZ598" s="16"/>
      <c r="GA598" s="16"/>
      <c r="GB598" s="16"/>
      <c r="GC598" s="16"/>
      <c r="GD598" s="16"/>
      <c r="GE598" s="16"/>
      <c r="GF598" s="16"/>
      <c r="GG598" s="16"/>
      <c r="GH598" s="16"/>
      <c r="GI598" s="16"/>
      <c r="GJ598" s="16"/>
      <c r="GK598" s="16"/>
      <c r="GL598" s="16"/>
      <c r="GM598" s="16"/>
      <c r="GN598" s="16"/>
      <c r="GO598" s="16"/>
      <c r="GP598" s="16"/>
      <c r="GQ598" s="16"/>
      <c r="GR598" s="16"/>
      <c r="GS598" s="16"/>
      <c r="GT598" s="16"/>
      <c r="GU598" s="16"/>
      <c r="GV598" s="16"/>
      <c r="GW598" s="16"/>
      <c r="GX598" s="16"/>
      <c r="GY598" s="16"/>
      <c r="GZ598" s="16"/>
      <c r="HA598" s="16"/>
      <c r="HB598" s="16"/>
      <c r="HC598" s="16"/>
      <c r="HD598" s="16"/>
      <c r="HE598" s="16"/>
      <c r="HF598" s="16"/>
      <c r="HG598" s="16"/>
      <c r="HH598" s="16"/>
      <c r="HI598" s="16"/>
      <c r="HJ598" s="16"/>
      <c r="HK598" s="16"/>
      <c r="HL598" s="16"/>
      <c r="HM598" s="16"/>
      <c r="HN598" s="16"/>
      <c r="HO598" s="16"/>
      <c r="HP598" s="16"/>
      <c r="HQ598" s="16"/>
      <c r="HR598" s="16"/>
      <c r="HS598" s="16"/>
      <c r="HT598" s="16"/>
      <c r="HU598" s="16"/>
      <c r="HV598" s="16"/>
      <c r="HW598" s="16"/>
      <c r="HX598" s="16"/>
      <c r="HY598" s="16"/>
      <c r="HZ598" s="16"/>
      <c r="IA598" s="16"/>
      <c r="IB598" s="16"/>
      <c r="IC598" s="16"/>
      <c r="ID598" s="16"/>
      <c r="IE598" s="16"/>
      <c r="IF598" s="16"/>
      <c r="IG598" s="16"/>
      <c r="IH598" s="16"/>
      <c r="II598" s="16"/>
      <c r="IJ598" s="16"/>
      <c r="IK598" s="16"/>
      <c r="IL598" s="16"/>
      <c r="IM598" s="16"/>
      <c r="IN598" s="16"/>
      <c r="IO598" s="16"/>
      <c r="IP598" s="16"/>
      <c r="IQ598" s="16"/>
      <c r="IR598" s="16"/>
      <c r="IS598" s="16"/>
      <c r="IT598" s="16"/>
    </row>
    <row r="599" spans="1:254" s="20" customFormat="1" ht="12" customHeight="1" x14ac:dyDescent="0.3">
      <c r="A599" s="42" t="s">
        <v>445</v>
      </c>
      <c r="B599" s="23"/>
      <c r="C599" s="49" t="s">
        <v>1509</v>
      </c>
      <c r="D599" s="23" t="s">
        <v>980</v>
      </c>
      <c r="E599" s="23">
        <v>1</v>
      </c>
      <c r="F599" s="23" t="s">
        <v>247</v>
      </c>
      <c r="G599" s="23" t="s">
        <v>946</v>
      </c>
      <c r="H599" s="84" t="s">
        <v>485</v>
      </c>
      <c r="I599" s="23"/>
      <c r="J599" s="114">
        <v>21</v>
      </c>
      <c r="K599" s="36"/>
      <c r="L599" s="18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  <c r="BT599" s="16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DC599" s="16"/>
      <c r="DD599" s="16"/>
      <c r="DE599" s="16"/>
      <c r="DF599" s="16"/>
      <c r="DG599" s="16"/>
      <c r="DH599" s="16"/>
      <c r="DI599" s="16"/>
      <c r="DJ599" s="16"/>
      <c r="DK599" s="16"/>
      <c r="DL599" s="16"/>
      <c r="DM599" s="16"/>
      <c r="DN599" s="16"/>
      <c r="DO599" s="16"/>
      <c r="DP599" s="16"/>
      <c r="DQ599" s="16"/>
      <c r="DR599" s="16"/>
      <c r="DS599" s="16"/>
      <c r="DT599" s="16"/>
      <c r="DU599" s="16"/>
      <c r="DV599" s="16"/>
      <c r="DW599" s="16"/>
      <c r="DX599" s="16"/>
      <c r="DY599" s="16"/>
      <c r="DZ599" s="16"/>
      <c r="EA599" s="16"/>
      <c r="EB599" s="16"/>
      <c r="EC599" s="16"/>
      <c r="ED599" s="16"/>
      <c r="EE599" s="16"/>
      <c r="EF599" s="16"/>
      <c r="EG599" s="16"/>
      <c r="EH599" s="16"/>
      <c r="EI599" s="16"/>
      <c r="EJ599" s="16"/>
      <c r="EK599" s="16"/>
      <c r="EL599" s="16"/>
      <c r="EM599" s="16"/>
      <c r="EN599" s="16"/>
      <c r="EO599" s="16"/>
      <c r="EP599" s="16"/>
      <c r="EQ599" s="16"/>
      <c r="ER599" s="16"/>
      <c r="ES599" s="16"/>
      <c r="ET599" s="16"/>
      <c r="EU599" s="16"/>
      <c r="EV599" s="16"/>
      <c r="EW599" s="16"/>
      <c r="EX599" s="16"/>
      <c r="EY599" s="16"/>
      <c r="EZ599" s="16"/>
      <c r="FA599" s="16"/>
      <c r="FB599" s="16"/>
      <c r="FC599" s="16"/>
      <c r="FD599" s="16"/>
      <c r="FE599" s="16"/>
      <c r="FF599" s="16"/>
      <c r="FG599" s="16"/>
      <c r="FH599" s="16"/>
      <c r="FI599" s="16"/>
      <c r="FJ599" s="16"/>
      <c r="FK599" s="16"/>
      <c r="FL599" s="16"/>
      <c r="FM599" s="16"/>
      <c r="FN599" s="16"/>
      <c r="FO599" s="16"/>
      <c r="FP599" s="16"/>
      <c r="FQ599" s="16"/>
      <c r="FR599" s="16"/>
      <c r="FS599" s="16"/>
      <c r="FT599" s="16"/>
      <c r="FU599" s="16"/>
      <c r="FV599" s="16"/>
      <c r="FW599" s="16"/>
      <c r="FX599" s="16"/>
      <c r="FY599" s="16"/>
      <c r="FZ599" s="16"/>
      <c r="GA599" s="16"/>
      <c r="GB599" s="16"/>
      <c r="GC599" s="16"/>
      <c r="GD599" s="16"/>
      <c r="GE599" s="16"/>
      <c r="GF599" s="16"/>
      <c r="GG599" s="16"/>
      <c r="GH599" s="16"/>
      <c r="GI599" s="16"/>
      <c r="GJ599" s="16"/>
      <c r="GK599" s="16"/>
      <c r="GL599" s="16"/>
      <c r="GM599" s="16"/>
      <c r="GN599" s="16"/>
      <c r="GO599" s="16"/>
      <c r="GP599" s="16"/>
      <c r="GQ599" s="16"/>
      <c r="GR599" s="16"/>
      <c r="GS599" s="16"/>
      <c r="GT599" s="16"/>
      <c r="GU599" s="16"/>
      <c r="GV599" s="16"/>
      <c r="GW599" s="16"/>
      <c r="GX599" s="16"/>
      <c r="GY599" s="16"/>
      <c r="GZ599" s="16"/>
      <c r="HA599" s="16"/>
      <c r="HB599" s="16"/>
      <c r="HC599" s="16"/>
      <c r="HD599" s="16"/>
      <c r="HE599" s="16"/>
      <c r="HF599" s="16"/>
      <c r="HG599" s="16"/>
      <c r="HH599" s="16"/>
      <c r="HI599" s="16"/>
      <c r="HJ599" s="16"/>
      <c r="HK599" s="16"/>
      <c r="HL599" s="16"/>
      <c r="HM599" s="16"/>
      <c r="HN599" s="16"/>
      <c r="HO599" s="16"/>
      <c r="HP599" s="16"/>
      <c r="HQ599" s="16"/>
      <c r="HR599" s="16"/>
      <c r="HS599" s="16"/>
      <c r="HT599" s="16"/>
      <c r="HU599" s="16"/>
      <c r="HV599" s="16"/>
      <c r="HW599" s="16"/>
      <c r="HX599" s="16"/>
      <c r="HY599" s="16"/>
      <c r="HZ599" s="16"/>
      <c r="IA599" s="16"/>
      <c r="IB599" s="16"/>
      <c r="IC599" s="16"/>
      <c r="ID599" s="16"/>
      <c r="IE599" s="16"/>
      <c r="IF599" s="16"/>
      <c r="IG599" s="16"/>
      <c r="IH599" s="16"/>
      <c r="II599" s="16"/>
      <c r="IJ599" s="16"/>
      <c r="IK599" s="16"/>
      <c r="IL599" s="16"/>
      <c r="IM599" s="16"/>
      <c r="IN599" s="16"/>
      <c r="IO599" s="16"/>
      <c r="IP599" s="16"/>
      <c r="IQ599" s="16"/>
      <c r="IR599" s="16"/>
      <c r="IS599" s="16"/>
      <c r="IT599" s="16"/>
    </row>
    <row r="600" spans="1:254" s="20" customFormat="1" ht="12" customHeight="1" x14ac:dyDescent="0.3">
      <c r="A600" s="42" t="s">
        <v>232</v>
      </c>
      <c r="B600" s="23">
        <v>1991</v>
      </c>
      <c r="C600" s="49" t="s">
        <v>723</v>
      </c>
      <c r="D600" s="25" t="s">
        <v>565</v>
      </c>
      <c r="E600" s="23">
        <v>2</v>
      </c>
      <c r="F600" s="23" t="s">
        <v>512</v>
      </c>
      <c r="G600" s="23" t="s">
        <v>314</v>
      </c>
      <c r="H600" s="84" t="s">
        <v>153</v>
      </c>
      <c r="I600" s="84"/>
      <c r="J600" s="115"/>
      <c r="K600" s="41"/>
      <c r="L600" s="18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  <c r="BT600" s="16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DC600" s="16"/>
      <c r="DD600" s="16"/>
      <c r="DE600" s="16"/>
      <c r="DF600" s="16"/>
      <c r="DG600" s="16"/>
      <c r="DH600" s="16"/>
      <c r="DI600" s="16"/>
      <c r="DJ600" s="16"/>
      <c r="DK600" s="16"/>
      <c r="DL600" s="16"/>
      <c r="DM600" s="16"/>
      <c r="DN600" s="16"/>
      <c r="DO600" s="16"/>
      <c r="DP600" s="16"/>
      <c r="DQ600" s="16"/>
      <c r="DR600" s="16"/>
      <c r="DS600" s="16"/>
      <c r="DT600" s="16"/>
      <c r="DU600" s="16"/>
      <c r="DV600" s="16"/>
      <c r="DW600" s="16"/>
      <c r="DX600" s="16"/>
      <c r="DY600" s="16"/>
      <c r="DZ600" s="16"/>
      <c r="EA600" s="16"/>
      <c r="EB600" s="16"/>
      <c r="EC600" s="16"/>
      <c r="ED600" s="16"/>
      <c r="EE600" s="16"/>
      <c r="EF600" s="16"/>
      <c r="EG600" s="16"/>
      <c r="EH600" s="16"/>
      <c r="EI600" s="16"/>
      <c r="EJ600" s="16"/>
      <c r="EK600" s="16"/>
      <c r="EL600" s="16"/>
      <c r="EM600" s="16"/>
      <c r="EN600" s="16"/>
      <c r="EO600" s="16"/>
      <c r="EP600" s="16"/>
      <c r="EQ600" s="16"/>
      <c r="ER600" s="16"/>
      <c r="ES600" s="16"/>
      <c r="ET600" s="16"/>
      <c r="EU600" s="16"/>
      <c r="EV600" s="16"/>
      <c r="EW600" s="16"/>
      <c r="EX600" s="16"/>
      <c r="EY600" s="16"/>
      <c r="EZ600" s="16"/>
      <c r="FA600" s="16"/>
      <c r="FB600" s="16"/>
      <c r="FC600" s="16"/>
      <c r="FD600" s="16"/>
      <c r="FE600" s="16"/>
      <c r="FF600" s="16"/>
      <c r="FG600" s="16"/>
      <c r="FH600" s="16"/>
      <c r="FI600" s="16"/>
      <c r="FJ600" s="16"/>
      <c r="FK600" s="16"/>
      <c r="FL600" s="16"/>
      <c r="FM600" s="16"/>
      <c r="FN600" s="16"/>
      <c r="FO600" s="16"/>
      <c r="FP600" s="16"/>
      <c r="FQ600" s="16"/>
      <c r="FR600" s="16"/>
      <c r="FS600" s="16"/>
      <c r="FT600" s="16"/>
      <c r="FU600" s="16"/>
      <c r="FV600" s="16"/>
      <c r="FW600" s="16"/>
      <c r="FX600" s="16"/>
      <c r="FY600" s="16"/>
      <c r="FZ600" s="16"/>
      <c r="GA600" s="16"/>
      <c r="GB600" s="16"/>
      <c r="GC600" s="16"/>
      <c r="GD600" s="16"/>
      <c r="GE600" s="16"/>
      <c r="GF600" s="16"/>
      <c r="GG600" s="16"/>
      <c r="GH600" s="16"/>
      <c r="GI600" s="16"/>
      <c r="GJ600" s="16"/>
      <c r="GK600" s="16"/>
      <c r="GL600" s="16"/>
      <c r="GM600" s="16"/>
      <c r="GN600" s="16"/>
      <c r="GO600" s="16"/>
      <c r="GP600" s="16"/>
      <c r="GQ600" s="16"/>
      <c r="GR600" s="16"/>
      <c r="GS600" s="16"/>
      <c r="GT600" s="16"/>
      <c r="GU600" s="16"/>
      <c r="GV600" s="16"/>
      <c r="GW600" s="16"/>
      <c r="GX600" s="16"/>
      <c r="GY600" s="16"/>
      <c r="GZ600" s="16"/>
      <c r="HA600" s="16"/>
      <c r="HB600" s="16"/>
      <c r="HC600" s="16"/>
      <c r="HD600" s="16"/>
      <c r="HE600" s="16"/>
      <c r="HF600" s="16"/>
      <c r="HG600" s="16"/>
      <c r="HH600" s="16"/>
      <c r="HI600" s="16"/>
      <c r="HJ600" s="16"/>
      <c r="HK600" s="16"/>
      <c r="HL600" s="16"/>
      <c r="HM600" s="16"/>
      <c r="HN600" s="16"/>
      <c r="HO600" s="16"/>
      <c r="HP600" s="16"/>
      <c r="HQ600" s="16"/>
      <c r="HR600" s="16"/>
      <c r="HS600" s="16"/>
      <c r="HT600" s="16"/>
      <c r="HU600" s="16"/>
      <c r="HV600" s="16"/>
      <c r="HW600" s="16"/>
      <c r="HX600" s="16"/>
      <c r="HY600" s="16"/>
      <c r="HZ600" s="16"/>
      <c r="IA600" s="16"/>
      <c r="IB600" s="16"/>
      <c r="IC600" s="16"/>
      <c r="ID600" s="16"/>
      <c r="IE600" s="16"/>
      <c r="IF600" s="16"/>
      <c r="IG600" s="16"/>
      <c r="IH600" s="16"/>
      <c r="II600" s="16"/>
      <c r="IJ600" s="16"/>
      <c r="IK600" s="16"/>
      <c r="IL600" s="16"/>
      <c r="IM600" s="16"/>
      <c r="IN600" s="16"/>
      <c r="IO600" s="16"/>
      <c r="IP600" s="16"/>
      <c r="IQ600" s="16"/>
      <c r="IR600" s="16"/>
      <c r="IS600" s="16"/>
      <c r="IT600" s="16"/>
    </row>
    <row r="601" spans="1:254" s="20" customFormat="1" ht="12" customHeight="1" x14ac:dyDescent="0.3">
      <c r="A601" s="42" t="s">
        <v>1399</v>
      </c>
      <c r="B601" s="23">
        <v>1987</v>
      </c>
      <c r="C601" s="50" t="s">
        <v>1513</v>
      </c>
      <c r="D601" s="25" t="s">
        <v>568</v>
      </c>
      <c r="E601" s="23">
        <v>1</v>
      </c>
      <c r="F601" s="23" t="s">
        <v>247</v>
      </c>
      <c r="G601" s="23" t="s">
        <v>747</v>
      </c>
      <c r="H601" s="84" t="s">
        <v>231</v>
      </c>
      <c r="I601" s="84"/>
      <c r="J601" s="114"/>
      <c r="K601" s="41"/>
      <c r="L601" s="18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  <c r="BT601" s="16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DC601" s="16"/>
      <c r="DD601" s="16"/>
      <c r="DE601" s="16"/>
      <c r="DF601" s="16"/>
      <c r="DG601" s="16"/>
      <c r="DH601" s="16"/>
      <c r="DI601" s="16"/>
      <c r="DJ601" s="16"/>
      <c r="DK601" s="16"/>
      <c r="DL601" s="16"/>
      <c r="DM601" s="16"/>
      <c r="DN601" s="16"/>
      <c r="DO601" s="16"/>
      <c r="DP601" s="16"/>
      <c r="DQ601" s="16"/>
      <c r="DR601" s="16"/>
      <c r="DS601" s="16"/>
      <c r="DT601" s="16"/>
      <c r="DU601" s="16"/>
      <c r="DV601" s="16"/>
      <c r="DW601" s="16"/>
      <c r="DX601" s="16"/>
      <c r="DY601" s="16"/>
      <c r="DZ601" s="16"/>
      <c r="EA601" s="16"/>
      <c r="EB601" s="16"/>
      <c r="EC601" s="16"/>
      <c r="ED601" s="16"/>
      <c r="EE601" s="16"/>
      <c r="EF601" s="16"/>
      <c r="EG601" s="16"/>
      <c r="EH601" s="16"/>
      <c r="EI601" s="16"/>
      <c r="EJ601" s="16"/>
      <c r="EK601" s="16"/>
      <c r="EL601" s="16"/>
      <c r="EM601" s="16"/>
      <c r="EN601" s="16"/>
      <c r="EO601" s="16"/>
      <c r="EP601" s="16"/>
      <c r="EQ601" s="16"/>
      <c r="ER601" s="16"/>
      <c r="ES601" s="16"/>
      <c r="ET601" s="16"/>
      <c r="EU601" s="16"/>
      <c r="EV601" s="16"/>
      <c r="EW601" s="16"/>
      <c r="EX601" s="16"/>
      <c r="EY601" s="16"/>
      <c r="EZ601" s="16"/>
      <c r="FA601" s="16"/>
      <c r="FB601" s="16"/>
      <c r="FC601" s="16"/>
      <c r="FD601" s="16"/>
      <c r="FE601" s="16"/>
      <c r="FF601" s="16"/>
      <c r="FG601" s="16"/>
      <c r="FH601" s="16"/>
      <c r="FI601" s="16"/>
      <c r="FJ601" s="16"/>
      <c r="FK601" s="16"/>
      <c r="FL601" s="16"/>
      <c r="FM601" s="16"/>
      <c r="FN601" s="16"/>
      <c r="FO601" s="16"/>
      <c r="FP601" s="16"/>
      <c r="FQ601" s="16"/>
      <c r="FR601" s="16"/>
      <c r="FS601" s="16"/>
      <c r="FT601" s="16"/>
      <c r="FU601" s="16"/>
      <c r="FV601" s="16"/>
      <c r="FW601" s="16"/>
      <c r="FX601" s="16"/>
      <c r="FY601" s="16"/>
      <c r="FZ601" s="16"/>
      <c r="GA601" s="16"/>
      <c r="GB601" s="16"/>
      <c r="GC601" s="16"/>
      <c r="GD601" s="16"/>
      <c r="GE601" s="16"/>
      <c r="GF601" s="16"/>
      <c r="GG601" s="16"/>
      <c r="GH601" s="16"/>
      <c r="GI601" s="16"/>
      <c r="GJ601" s="16"/>
      <c r="GK601" s="16"/>
      <c r="GL601" s="16"/>
      <c r="GM601" s="16"/>
      <c r="GN601" s="16"/>
      <c r="GO601" s="16"/>
      <c r="GP601" s="16"/>
      <c r="GQ601" s="16"/>
      <c r="GR601" s="16"/>
      <c r="GS601" s="16"/>
      <c r="GT601" s="16"/>
      <c r="GU601" s="16"/>
      <c r="GV601" s="16"/>
      <c r="GW601" s="16"/>
      <c r="GX601" s="16"/>
      <c r="GY601" s="16"/>
      <c r="GZ601" s="16"/>
      <c r="HA601" s="16"/>
      <c r="HB601" s="16"/>
      <c r="HC601" s="16"/>
      <c r="HD601" s="16"/>
      <c r="HE601" s="16"/>
      <c r="HF601" s="16"/>
      <c r="HG601" s="16"/>
      <c r="HH601" s="16"/>
      <c r="HI601" s="16"/>
      <c r="HJ601" s="16"/>
      <c r="HK601" s="16"/>
      <c r="HL601" s="16"/>
      <c r="HM601" s="16"/>
      <c r="HN601" s="16"/>
      <c r="HO601" s="16"/>
      <c r="HP601" s="16"/>
      <c r="HQ601" s="16"/>
      <c r="HR601" s="16"/>
      <c r="HS601" s="16"/>
      <c r="HT601" s="16"/>
      <c r="HU601" s="16"/>
      <c r="HV601" s="16"/>
      <c r="HW601" s="16"/>
      <c r="HX601" s="16"/>
      <c r="HY601" s="16"/>
      <c r="HZ601" s="16"/>
      <c r="IA601" s="16"/>
      <c r="IB601" s="16"/>
      <c r="IC601" s="16"/>
      <c r="ID601" s="16"/>
      <c r="IE601" s="16"/>
      <c r="IF601" s="16"/>
      <c r="IG601" s="16"/>
      <c r="IH601" s="16"/>
      <c r="II601" s="16"/>
      <c r="IJ601" s="16"/>
      <c r="IK601" s="16"/>
      <c r="IL601" s="16"/>
      <c r="IM601" s="16"/>
      <c r="IN601" s="16"/>
      <c r="IO601" s="16"/>
      <c r="IP601" s="16"/>
      <c r="IQ601" s="16"/>
      <c r="IR601" s="16"/>
      <c r="IS601" s="16"/>
      <c r="IT601" s="16"/>
    </row>
    <row r="602" spans="1:254" s="20" customFormat="1" ht="12" customHeight="1" x14ac:dyDescent="0.3">
      <c r="A602" s="42" t="s">
        <v>1401</v>
      </c>
      <c r="B602" s="23">
        <v>1991</v>
      </c>
      <c r="C602" s="93"/>
      <c r="D602" s="23" t="s">
        <v>575</v>
      </c>
      <c r="E602" s="23">
        <v>1</v>
      </c>
      <c r="F602" s="23" t="s">
        <v>247</v>
      </c>
      <c r="G602" s="23"/>
      <c r="H602" s="84" t="s">
        <v>730</v>
      </c>
      <c r="I602" s="84"/>
      <c r="J602" s="114">
        <v>109</v>
      </c>
      <c r="K602" s="36"/>
      <c r="L602" s="18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  <c r="BT602" s="16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DC602" s="16"/>
      <c r="DD602" s="16"/>
      <c r="DE602" s="16"/>
      <c r="DF602" s="16"/>
      <c r="DG602" s="16"/>
      <c r="DH602" s="16"/>
      <c r="DI602" s="16"/>
      <c r="DJ602" s="16"/>
      <c r="DK602" s="16"/>
      <c r="DL602" s="16"/>
      <c r="DM602" s="16"/>
      <c r="DN602" s="16"/>
      <c r="DO602" s="16"/>
      <c r="DP602" s="16"/>
      <c r="DQ602" s="16"/>
      <c r="DR602" s="16"/>
      <c r="DS602" s="16"/>
      <c r="DT602" s="16"/>
      <c r="DU602" s="16"/>
      <c r="DV602" s="16"/>
      <c r="DW602" s="16"/>
      <c r="DX602" s="16"/>
      <c r="DY602" s="16"/>
      <c r="DZ602" s="16"/>
      <c r="EA602" s="16"/>
      <c r="EB602" s="16"/>
      <c r="EC602" s="16"/>
      <c r="ED602" s="16"/>
      <c r="EE602" s="16"/>
      <c r="EF602" s="16"/>
      <c r="EG602" s="16"/>
      <c r="EH602" s="16"/>
      <c r="EI602" s="16"/>
      <c r="EJ602" s="16"/>
      <c r="EK602" s="16"/>
      <c r="EL602" s="16"/>
      <c r="EM602" s="16"/>
      <c r="EN602" s="16"/>
      <c r="EO602" s="16"/>
      <c r="EP602" s="16"/>
      <c r="EQ602" s="16"/>
      <c r="ER602" s="16"/>
      <c r="ES602" s="16"/>
      <c r="ET602" s="16"/>
      <c r="EU602" s="16"/>
      <c r="EV602" s="16"/>
      <c r="EW602" s="16"/>
      <c r="EX602" s="16"/>
      <c r="EY602" s="16"/>
      <c r="EZ602" s="16"/>
      <c r="FA602" s="16"/>
      <c r="FB602" s="16"/>
      <c r="FC602" s="16"/>
      <c r="FD602" s="16"/>
      <c r="FE602" s="16"/>
      <c r="FF602" s="16"/>
      <c r="FG602" s="16"/>
      <c r="FH602" s="16"/>
      <c r="FI602" s="16"/>
      <c r="FJ602" s="16"/>
      <c r="FK602" s="16"/>
      <c r="FL602" s="16"/>
      <c r="FM602" s="16"/>
      <c r="FN602" s="16"/>
      <c r="FO602" s="16"/>
      <c r="FP602" s="16"/>
      <c r="FQ602" s="16"/>
      <c r="FR602" s="16"/>
      <c r="FS602" s="16"/>
      <c r="FT602" s="16"/>
      <c r="FU602" s="16"/>
      <c r="FV602" s="16"/>
      <c r="FW602" s="16"/>
      <c r="FX602" s="16"/>
      <c r="FY602" s="16"/>
      <c r="FZ602" s="16"/>
      <c r="GA602" s="16"/>
      <c r="GB602" s="16"/>
      <c r="GC602" s="16"/>
      <c r="GD602" s="16"/>
      <c r="GE602" s="16"/>
      <c r="GF602" s="16"/>
      <c r="GG602" s="16"/>
      <c r="GH602" s="16"/>
      <c r="GI602" s="16"/>
      <c r="GJ602" s="16"/>
      <c r="GK602" s="16"/>
      <c r="GL602" s="16"/>
      <c r="GM602" s="16"/>
      <c r="GN602" s="16"/>
      <c r="GO602" s="16"/>
      <c r="GP602" s="16"/>
      <c r="GQ602" s="16"/>
      <c r="GR602" s="16"/>
      <c r="GS602" s="16"/>
      <c r="GT602" s="16"/>
      <c r="GU602" s="16"/>
      <c r="GV602" s="16"/>
      <c r="GW602" s="16"/>
      <c r="GX602" s="16"/>
      <c r="GY602" s="16"/>
      <c r="GZ602" s="16"/>
      <c r="HA602" s="16"/>
      <c r="HB602" s="16"/>
      <c r="HC602" s="16"/>
      <c r="HD602" s="16"/>
      <c r="HE602" s="16"/>
      <c r="HF602" s="16"/>
      <c r="HG602" s="16"/>
      <c r="HH602" s="16"/>
      <c r="HI602" s="16"/>
      <c r="HJ602" s="16"/>
      <c r="HK602" s="16"/>
      <c r="HL602" s="16"/>
      <c r="HM602" s="16"/>
      <c r="HN602" s="16"/>
      <c r="HO602" s="16"/>
      <c r="HP602" s="16"/>
      <c r="HQ602" s="16"/>
      <c r="HR602" s="16"/>
      <c r="HS602" s="16"/>
      <c r="HT602" s="16"/>
      <c r="HU602" s="16"/>
      <c r="HV602" s="16"/>
      <c r="HW602" s="16"/>
      <c r="HX602" s="16"/>
      <c r="HY602" s="16"/>
      <c r="HZ602" s="16"/>
      <c r="IA602" s="16"/>
      <c r="IB602" s="16"/>
      <c r="IC602" s="16"/>
      <c r="ID602" s="16"/>
      <c r="IE602" s="16"/>
      <c r="IF602" s="16"/>
      <c r="IG602" s="16"/>
      <c r="IH602" s="16"/>
      <c r="II602" s="16"/>
      <c r="IJ602" s="16"/>
      <c r="IK602" s="16"/>
      <c r="IL602" s="16"/>
      <c r="IM602" s="16"/>
      <c r="IN602" s="16"/>
      <c r="IO602" s="16"/>
      <c r="IP602" s="16"/>
      <c r="IQ602" s="16"/>
      <c r="IR602" s="16"/>
      <c r="IS602" s="16"/>
      <c r="IT602" s="16"/>
    </row>
    <row r="603" spans="1:254" s="20" customFormat="1" ht="12" customHeight="1" x14ac:dyDescent="0.3">
      <c r="A603" s="42" t="s">
        <v>177</v>
      </c>
      <c r="B603" s="23">
        <v>1978</v>
      </c>
      <c r="C603" s="93"/>
      <c r="D603" s="25" t="s">
        <v>565</v>
      </c>
      <c r="E603" s="23">
        <v>1</v>
      </c>
      <c r="F603" s="23" t="s">
        <v>512</v>
      </c>
      <c r="G603" s="23"/>
      <c r="H603" s="84" t="s">
        <v>139</v>
      </c>
      <c r="I603" s="84"/>
      <c r="J603" s="114">
        <v>175</v>
      </c>
      <c r="K603" s="121" t="s">
        <v>1931</v>
      </c>
      <c r="L603" s="18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  <c r="BT603" s="16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DC603" s="16"/>
      <c r="DD603" s="16"/>
      <c r="DE603" s="16"/>
      <c r="DF603" s="16"/>
      <c r="DG603" s="16"/>
      <c r="DH603" s="16"/>
      <c r="DI603" s="16"/>
      <c r="DJ603" s="16"/>
      <c r="DK603" s="16"/>
      <c r="DL603" s="16"/>
      <c r="DM603" s="16"/>
      <c r="DN603" s="16"/>
      <c r="DO603" s="16"/>
      <c r="DP603" s="16"/>
      <c r="DQ603" s="16"/>
      <c r="DR603" s="16"/>
      <c r="DS603" s="16"/>
      <c r="DT603" s="16"/>
      <c r="DU603" s="16"/>
      <c r="DV603" s="16"/>
      <c r="DW603" s="16"/>
      <c r="DX603" s="16"/>
      <c r="DY603" s="16"/>
      <c r="DZ603" s="16"/>
      <c r="EA603" s="16"/>
      <c r="EB603" s="16"/>
      <c r="EC603" s="16"/>
      <c r="ED603" s="16"/>
      <c r="EE603" s="16"/>
      <c r="EF603" s="16"/>
      <c r="EG603" s="16"/>
      <c r="EH603" s="16"/>
      <c r="EI603" s="16"/>
      <c r="EJ603" s="16"/>
      <c r="EK603" s="16"/>
      <c r="EL603" s="16"/>
      <c r="EM603" s="16"/>
      <c r="EN603" s="16"/>
      <c r="EO603" s="16"/>
      <c r="EP603" s="16"/>
      <c r="EQ603" s="16"/>
      <c r="ER603" s="16"/>
      <c r="ES603" s="16"/>
      <c r="ET603" s="16"/>
      <c r="EU603" s="16"/>
      <c r="EV603" s="16"/>
      <c r="EW603" s="16"/>
      <c r="EX603" s="16"/>
      <c r="EY603" s="16"/>
      <c r="EZ603" s="16"/>
      <c r="FA603" s="16"/>
      <c r="FB603" s="16"/>
      <c r="FC603" s="16"/>
      <c r="FD603" s="16"/>
      <c r="FE603" s="16"/>
      <c r="FF603" s="16"/>
      <c r="FG603" s="16"/>
      <c r="FH603" s="16"/>
      <c r="FI603" s="16"/>
      <c r="FJ603" s="16"/>
      <c r="FK603" s="16"/>
      <c r="FL603" s="16"/>
      <c r="FM603" s="16"/>
      <c r="FN603" s="16"/>
      <c r="FO603" s="16"/>
      <c r="FP603" s="16"/>
      <c r="FQ603" s="16"/>
      <c r="FR603" s="16"/>
      <c r="FS603" s="16"/>
      <c r="FT603" s="16"/>
      <c r="FU603" s="16"/>
      <c r="FV603" s="16"/>
      <c r="FW603" s="16"/>
      <c r="FX603" s="16"/>
      <c r="FY603" s="16"/>
      <c r="FZ603" s="16"/>
      <c r="GA603" s="16"/>
      <c r="GB603" s="16"/>
      <c r="GC603" s="16"/>
      <c r="GD603" s="16"/>
      <c r="GE603" s="16"/>
      <c r="GF603" s="16"/>
      <c r="GG603" s="16"/>
      <c r="GH603" s="16"/>
      <c r="GI603" s="16"/>
      <c r="GJ603" s="16"/>
      <c r="GK603" s="16"/>
      <c r="GL603" s="16"/>
      <c r="GM603" s="16"/>
      <c r="GN603" s="16"/>
      <c r="GO603" s="16"/>
      <c r="GP603" s="16"/>
      <c r="GQ603" s="16"/>
      <c r="GR603" s="16"/>
      <c r="GS603" s="16"/>
      <c r="GT603" s="16"/>
      <c r="GU603" s="16"/>
      <c r="GV603" s="16"/>
      <c r="GW603" s="16"/>
      <c r="GX603" s="16"/>
      <c r="GY603" s="16"/>
      <c r="GZ603" s="16"/>
      <c r="HA603" s="16"/>
      <c r="HB603" s="16"/>
      <c r="HC603" s="16"/>
      <c r="HD603" s="16"/>
      <c r="HE603" s="16"/>
      <c r="HF603" s="16"/>
      <c r="HG603" s="16"/>
      <c r="HH603" s="16"/>
      <c r="HI603" s="16"/>
      <c r="HJ603" s="16"/>
      <c r="HK603" s="16"/>
      <c r="HL603" s="16"/>
      <c r="HM603" s="16"/>
      <c r="HN603" s="16"/>
      <c r="HO603" s="16"/>
      <c r="HP603" s="16"/>
      <c r="HQ603" s="16"/>
      <c r="HR603" s="16"/>
      <c r="HS603" s="16"/>
      <c r="HT603" s="16"/>
      <c r="HU603" s="16"/>
      <c r="HV603" s="16"/>
      <c r="HW603" s="16"/>
      <c r="HX603" s="16"/>
      <c r="HY603" s="16"/>
      <c r="HZ603" s="16"/>
      <c r="IA603" s="16"/>
      <c r="IB603" s="16"/>
      <c r="IC603" s="16"/>
      <c r="ID603" s="16"/>
      <c r="IE603" s="16"/>
      <c r="IF603" s="16"/>
      <c r="IG603" s="16"/>
      <c r="IH603" s="16"/>
      <c r="II603" s="16"/>
      <c r="IJ603" s="16"/>
      <c r="IK603" s="16"/>
      <c r="IL603" s="16"/>
      <c r="IM603" s="16"/>
      <c r="IN603" s="16"/>
      <c r="IO603" s="16"/>
      <c r="IP603" s="16"/>
      <c r="IQ603" s="16"/>
      <c r="IR603" s="16"/>
      <c r="IS603" s="16"/>
      <c r="IT603" s="16"/>
    </row>
    <row r="604" spans="1:254" s="20" customFormat="1" ht="12" customHeight="1" x14ac:dyDescent="0.3">
      <c r="A604" s="42" t="s">
        <v>1112</v>
      </c>
      <c r="B604" s="23">
        <v>1993</v>
      </c>
      <c r="C604" s="49" t="s">
        <v>1509</v>
      </c>
      <c r="D604" s="23" t="s">
        <v>568</v>
      </c>
      <c r="E604" s="23">
        <v>1</v>
      </c>
      <c r="F604" s="23" t="s">
        <v>247</v>
      </c>
      <c r="G604" s="23" t="s">
        <v>247</v>
      </c>
      <c r="H604" s="84" t="s">
        <v>231</v>
      </c>
      <c r="I604" s="84">
        <v>3</v>
      </c>
      <c r="J604" s="115"/>
      <c r="K604" s="36"/>
      <c r="L604" s="18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  <c r="BT604" s="16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DC604" s="16"/>
      <c r="DD604" s="16"/>
      <c r="DE604" s="16"/>
      <c r="DF604" s="16"/>
      <c r="DG604" s="16"/>
      <c r="DH604" s="16"/>
      <c r="DI604" s="16"/>
      <c r="DJ604" s="16"/>
      <c r="DK604" s="16"/>
      <c r="DL604" s="16"/>
      <c r="DM604" s="16"/>
      <c r="DN604" s="16"/>
      <c r="DO604" s="16"/>
      <c r="DP604" s="16"/>
      <c r="DQ604" s="16"/>
      <c r="DR604" s="16"/>
      <c r="DS604" s="16"/>
      <c r="DT604" s="16"/>
      <c r="DU604" s="16"/>
      <c r="DV604" s="16"/>
      <c r="DW604" s="16"/>
      <c r="DX604" s="16"/>
      <c r="DY604" s="16"/>
      <c r="DZ604" s="16"/>
      <c r="EA604" s="16"/>
      <c r="EB604" s="16"/>
      <c r="EC604" s="16"/>
      <c r="ED604" s="16"/>
      <c r="EE604" s="16"/>
      <c r="EF604" s="16"/>
      <c r="EG604" s="16"/>
      <c r="EH604" s="16"/>
      <c r="EI604" s="16"/>
      <c r="EJ604" s="16"/>
      <c r="EK604" s="16"/>
      <c r="EL604" s="16"/>
      <c r="EM604" s="16"/>
      <c r="EN604" s="16"/>
      <c r="EO604" s="16"/>
      <c r="EP604" s="16"/>
      <c r="EQ604" s="16"/>
      <c r="ER604" s="16"/>
      <c r="ES604" s="16"/>
      <c r="ET604" s="16"/>
      <c r="EU604" s="16"/>
      <c r="EV604" s="16"/>
      <c r="EW604" s="16"/>
      <c r="EX604" s="16"/>
      <c r="EY604" s="16"/>
      <c r="EZ604" s="16"/>
      <c r="FA604" s="16"/>
      <c r="FB604" s="16"/>
      <c r="FC604" s="16"/>
      <c r="FD604" s="16"/>
      <c r="FE604" s="16"/>
      <c r="FF604" s="16"/>
      <c r="FG604" s="16"/>
      <c r="FH604" s="16"/>
      <c r="FI604" s="16"/>
      <c r="FJ604" s="16"/>
      <c r="FK604" s="16"/>
      <c r="FL604" s="16"/>
      <c r="FM604" s="16"/>
      <c r="FN604" s="16"/>
      <c r="FO604" s="16"/>
      <c r="FP604" s="16"/>
      <c r="FQ604" s="16"/>
      <c r="FR604" s="16"/>
      <c r="FS604" s="16"/>
      <c r="FT604" s="16"/>
      <c r="FU604" s="16"/>
      <c r="FV604" s="16"/>
      <c r="FW604" s="16"/>
      <c r="FX604" s="16"/>
      <c r="FY604" s="16"/>
      <c r="FZ604" s="16"/>
      <c r="GA604" s="16"/>
      <c r="GB604" s="16"/>
      <c r="GC604" s="16"/>
      <c r="GD604" s="16"/>
      <c r="GE604" s="16"/>
      <c r="GF604" s="16"/>
      <c r="GG604" s="16"/>
      <c r="GH604" s="16"/>
      <c r="GI604" s="16"/>
      <c r="GJ604" s="16"/>
      <c r="GK604" s="16"/>
      <c r="GL604" s="16"/>
      <c r="GM604" s="16"/>
      <c r="GN604" s="16"/>
      <c r="GO604" s="16"/>
      <c r="GP604" s="16"/>
      <c r="GQ604" s="16"/>
      <c r="GR604" s="16"/>
      <c r="GS604" s="16"/>
      <c r="GT604" s="16"/>
      <c r="GU604" s="16"/>
      <c r="GV604" s="16"/>
      <c r="GW604" s="16"/>
      <c r="GX604" s="16"/>
      <c r="GY604" s="16"/>
      <c r="GZ604" s="16"/>
      <c r="HA604" s="16"/>
      <c r="HB604" s="16"/>
      <c r="HC604" s="16"/>
      <c r="HD604" s="16"/>
      <c r="HE604" s="16"/>
      <c r="HF604" s="16"/>
      <c r="HG604" s="16"/>
      <c r="HH604" s="16"/>
      <c r="HI604" s="16"/>
      <c r="HJ604" s="16"/>
      <c r="HK604" s="16"/>
      <c r="HL604" s="16"/>
      <c r="HM604" s="16"/>
      <c r="HN604" s="16"/>
      <c r="HO604" s="16"/>
      <c r="HP604" s="16"/>
      <c r="HQ604" s="16"/>
      <c r="HR604" s="16"/>
      <c r="HS604" s="16"/>
      <c r="HT604" s="16"/>
      <c r="HU604" s="16"/>
      <c r="HV604" s="16"/>
      <c r="HW604" s="16"/>
      <c r="HX604" s="16"/>
      <c r="HY604" s="16"/>
      <c r="HZ604" s="16"/>
      <c r="IA604" s="16"/>
      <c r="IB604" s="16"/>
      <c r="IC604" s="16"/>
      <c r="ID604" s="16"/>
      <c r="IE604" s="16"/>
      <c r="IF604" s="16"/>
      <c r="IG604" s="16"/>
      <c r="IH604" s="16"/>
      <c r="II604" s="16"/>
      <c r="IJ604" s="16"/>
      <c r="IK604" s="16"/>
      <c r="IL604" s="16"/>
      <c r="IM604" s="16"/>
      <c r="IN604" s="16"/>
      <c r="IO604" s="16"/>
      <c r="IP604" s="16"/>
      <c r="IQ604" s="16"/>
      <c r="IR604" s="16"/>
      <c r="IS604" s="16"/>
      <c r="IT604" s="16"/>
    </row>
    <row r="605" spans="1:254" s="20" customFormat="1" ht="12" customHeight="1" x14ac:dyDescent="0.3">
      <c r="A605" s="42" t="s">
        <v>960</v>
      </c>
      <c r="B605" s="23"/>
      <c r="C605" s="93"/>
      <c r="D605" s="25" t="s">
        <v>548</v>
      </c>
      <c r="E605" s="23">
        <v>1</v>
      </c>
      <c r="F605" s="23" t="s">
        <v>247</v>
      </c>
      <c r="G605" s="23" t="s">
        <v>512</v>
      </c>
      <c r="H605" s="100" t="s">
        <v>153</v>
      </c>
      <c r="I605" s="23"/>
      <c r="J605" s="24"/>
      <c r="K605" s="41"/>
      <c r="L605" s="18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  <c r="BT605" s="16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DC605" s="16"/>
      <c r="DD605" s="16"/>
      <c r="DE605" s="16"/>
      <c r="DF605" s="16"/>
      <c r="DG605" s="16"/>
      <c r="DH605" s="16"/>
      <c r="DI605" s="16"/>
      <c r="DJ605" s="16"/>
      <c r="DK605" s="16"/>
      <c r="DL605" s="16"/>
      <c r="DM605" s="16"/>
      <c r="DN605" s="16"/>
      <c r="DO605" s="16"/>
      <c r="DP605" s="16"/>
      <c r="DQ605" s="16"/>
      <c r="DR605" s="16"/>
      <c r="DS605" s="16"/>
      <c r="DT605" s="16"/>
      <c r="DU605" s="16"/>
      <c r="DV605" s="16"/>
      <c r="DW605" s="16"/>
      <c r="DX605" s="16"/>
      <c r="DY605" s="16"/>
      <c r="DZ605" s="16"/>
      <c r="EA605" s="16"/>
      <c r="EB605" s="16"/>
      <c r="EC605" s="16"/>
      <c r="ED605" s="16"/>
      <c r="EE605" s="16"/>
      <c r="EF605" s="16"/>
      <c r="EG605" s="16"/>
      <c r="EH605" s="16"/>
      <c r="EI605" s="16"/>
      <c r="EJ605" s="16"/>
      <c r="EK605" s="16"/>
      <c r="EL605" s="16"/>
      <c r="EM605" s="16"/>
      <c r="EN605" s="16"/>
      <c r="EO605" s="16"/>
      <c r="EP605" s="16"/>
      <c r="EQ605" s="16"/>
      <c r="ER605" s="16"/>
      <c r="ES605" s="16"/>
      <c r="ET605" s="16"/>
      <c r="EU605" s="16"/>
      <c r="EV605" s="16"/>
      <c r="EW605" s="16"/>
      <c r="EX605" s="16"/>
      <c r="EY605" s="16"/>
      <c r="EZ605" s="16"/>
      <c r="FA605" s="16"/>
      <c r="FB605" s="16"/>
      <c r="FC605" s="16"/>
      <c r="FD605" s="16"/>
      <c r="FE605" s="16"/>
      <c r="FF605" s="16"/>
      <c r="FG605" s="16"/>
      <c r="FH605" s="16"/>
      <c r="FI605" s="16"/>
      <c r="FJ605" s="16"/>
      <c r="FK605" s="16"/>
      <c r="FL605" s="16"/>
      <c r="FM605" s="16"/>
      <c r="FN605" s="16"/>
      <c r="FO605" s="16"/>
      <c r="FP605" s="16"/>
      <c r="FQ605" s="16"/>
      <c r="FR605" s="16"/>
      <c r="FS605" s="16"/>
      <c r="FT605" s="16"/>
      <c r="FU605" s="16"/>
      <c r="FV605" s="16"/>
      <c r="FW605" s="16"/>
      <c r="FX605" s="16"/>
      <c r="FY605" s="16"/>
      <c r="FZ605" s="16"/>
      <c r="GA605" s="16"/>
      <c r="GB605" s="16"/>
      <c r="GC605" s="16"/>
      <c r="GD605" s="16"/>
      <c r="GE605" s="16"/>
      <c r="GF605" s="16"/>
      <c r="GG605" s="16"/>
      <c r="GH605" s="16"/>
      <c r="GI605" s="16"/>
      <c r="GJ605" s="16"/>
      <c r="GK605" s="16"/>
      <c r="GL605" s="16"/>
      <c r="GM605" s="16"/>
      <c r="GN605" s="16"/>
      <c r="GO605" s="16"/>
      <c r="GP605" s="16"/>
      <c r="GQ605" s="16"/>
      <c r="GR605" s="16"/>
      <c r="GS605" s="16"/>
      <c r="GT605" s="16"/>
      <c r="GU605" s="16"/>
      <c r="GV605" s="16"/>
      <c r="GW605" s="16"/>
      <c r="GX605" s="16"/>
      <c r="GY605" s="16"/>
      <c r="GZ605" s="16"/>
      <c r="HA605" s="16"/>
      <c r="HB605" s="16"/>
      <c r="HC605" s="16"/>
      <c r="HD605" s="16"/>
      <c r="HE605" s="16"/>
      <c r="HF605" s="16"/>
      <c r="HG605" s="16"/>
      <c r="HH605" s="16"/>
      <c r="HI605" s="16"/>
      <c r="HJ605" s="16"/>
      <c r="HK605" s="16"/>
      <c r="HL605" s="16"/>
      <c r="HM605" s="16"/>
      <c r="HN605" s="16"/>
      <c r="HO605" s="16"/>
      <c r="HP605" s="16"/>
      <c r="HQ605" s="16"/>
      <c r="HR605" s="16"/>
      <c r="HS605" s="16"/>
      <c r="HT605" s="16"/>
      <c r="HU605" s="16"/>
      <c r="HV605" s="16"/>
      <c r="HW605" s="16"/>
      <c r="HX605" s="16"/>
      <c r="HY605" s="16"/>
      <c r="HZ605" s="16"/>
      <c r="IA605" s="16"/>
      <c r="IB605" s="16"/>
      <c r="IC605" s="16"/>
      <c r="ID605" s="16"/>
      <c r="IE605" s="16"/>
      <c r="IF605" s="16"/>
      <c r="IG605" s="16"/>
      <c r="IH605" s="16"/>
      <c r="II605" s="16"/>
      <c r="IJ605" s="16"/>
      <c r="IK605" s="16"/>
      <c r="IL605" s="16"/>
      <c r="IM605" s="16"/>
      <c r="IN605" s="16"/>
      <c r="IO605" s="16"/>
      <c r="IP605" s="16"/>
      <c r="IQ605" s="16"/>
      <c r="IR605" s="16"/>
      <c r="IS605" s="16"/>
      <c r="IT605" s="16"/>
    </row>
    <row r="606" spans="1:254" s="20" customFormat="1" ht="12" customHeight="1" x14ac:dyDescent="0.3">
      <c r="A606" s="42" t="s">
        <v>1047</v>
      </c>
      <c r="B606" s="24">
        <v>1971</v>
      </c>
      <c r="C606" s="50" t="s">
        <v>493</v>
      </c>
      <c r="D606" s="25" t="s">
        <v>548</v>
      </c>
      <c r="E606" s="24">
        <v>1</v>
      </c>
      <c r="F606" s="24" t="s">
        <v>247</v>
      </c>
      <c r="G606" s="23" t="s">
        <v>252</v>
      </c>
      <c r="H606" s="100" t="s">
        <v>730</v>
      </c>
      <c r="I606" s="24"/>
      <c r="J606" s="114">
        <v>71</v>
      </c>
      <c r="K606" s="85"/>
      <c r="L606" s="18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  <c r="BT606" s="16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DC606" s="16"/>
      <c r="DD606" s="16"/>
      <c r="DE606" s="16"/>
      <c r="DF606" s="16"/>
      <c r="DG606" s="16"/>
      <c r="DH606" s="16"/>
      <c r="DI606" s="16"/>
      <c r="DJ606" s="16"/>
      <c r="DK606" s="16"/>
      <c r="DL606" s="16"/>
      <c r="DM606" s="16"/>
      <c r="DN606" s="16"/>
      <c r="DO606" s="16"/>
      <c r="DP606" s="16"/>
      <c r="DQ606" s="16"/>
      <c r="DR606" s="16"/>
      <c r="DS606" s="16"/>
      <c r="DT606" s="16"/>
      <c r="DU606" s="16"/>
      <c r="DV606" s="16"/>
      <c r="DW606" s="16"/>
      <c r="DX606" s="16"/>
      <c r="DY606" s="16"/>
      <c r="DZ606" s="16"/>
      <c r="EA606" s="16"/>
      <c r="EB606" s="16"/>
      <c r="EC606" s="16"/>
      <c r="ED606" s="16"/>
      <c r="EE606" s="16"/>
      <c r="EF606" s="16"/>
      <c r="EG606" s="16"/>
      <c r="EH606" s="16"/>
      <c r="EI606" s="16"/>
      <c r="EJ606" s="16"/>
      <c r="EK606" s="16"/>
      <c r="EL606" s="16"/>
      <c r="EM606" s="16"/>
      <c r="EN606" s="16"/>
      <c r="EO606" s="16"/>
      <c r="EP606" s="16"/>
      <c r="EQ606" s="16"/>
      <c r="ER606" s="16"/>
      <c r="ES606" s="16"/>
      <c r="ET606" s="16"/>
      <c r="EU606" s="16"/>
      <c r="EV606" s="16"/>
      <c r="EW606" s="16"/>
      <c r="EX606" s="16"/>
      <c r="EY606" s="16"/>
      <c r="EZ606" s="16"/>
      <c r="FA606" s="16"/>
      <c r="FB606" s="16"/>
      <c r="FC606" s="16"/>
      <c r="FD606" s="16"/>
      <c r="FE606" s="16"/>
      <c r="FF606" s="16"/>
      <c r="FG606" s="16"/>
      <c r="FH606" s="16"/>
      <c r="FI606" s="16"/>
      <c r="FJ606" s="16"/>
      <c r="FK606" s="16"/>
      <c r="FL606" s="16"/>
      <c r="FM606" s="16"/>
      <c r="FN606" s="16"/>
      <c r="FO606" s="16"/>
      <c r="FP606" s="16"/>
      <c r="FQ606" s="16"/>
      <c r="FR606" s="16"/>
      <c r="FS606" s="16"/>
      <c r="FT606" s="16"/>
      <c r="FU606" s="16"/>
      <c r="FV606" s="16"/>
      <c r="FW606" s="16"/>
      <c r="FX606" s="16"/>
      <c r="FY606" s="16"/>
      <c r="FZ606" s="16"/>
      <c r="GA606" s="16"/>
      <c r="GB606" s="16"/>
      <c r="GC606" s="16"/>
      <c r="GD606" s="16"/>
      <c r="GE606" s="16"/>
      <c r="GF606" s="16"/>
      <c r="GG606" s="16"/>
      <c r="GH606" s="16"/>
      <c r="GI606" s="16"/>
      <c r="GJ606" s="16"/>
      <c r="GK606" s="16"/>
      <c r="GL606" s="16"/>
      <c r="GM606" s="16"/>
      <c r="GN606" s="16"/>
      <c r="GO606" s="16"/>
      <c r="GP606" s="16"/>
      <c r="GQ606" s="16"/>
      <c r="GR606" s="16"/>
      <c r="GS606" s="16"/>
      <c r="GT606" s="16"/>
      <c r="GU606" s="16"/>
      <c r="GV606" s="16"/>
      <c r="GW606" s="16"/>
      <c r="GX606" s="16"/>
      <c r="GY606" s="16"/>
      <c r="GZ606" s="16"/>
      <c r="HA606" s="16"/>
      <c r="HB606" s="16"/>
      <c r="HC606" s="16"/>
      <c r="HD606" s="16"/>
      <c r="HE606" s="16"/>
      <c r="HF606" s="16"/>
      <c r="HG606" s="16"/>
      <c r="HH606" s="16"/>
      <c r="HI606" s="16"/>
      <c r="HJ606" s="16"/>
      <c r="HK606" s="16"/>
      <c r="HL606" s="16"/>
      <c r="HM606" s="16"/>
      <c r="HN606" s="16"/>
      <c r="HO606" s="16"/>
      <c r="HP606" s="16"/>
      <c r="HQ606" s="16"/>
      <c r="HR606" s="16"/>
      <c r="HS606" s="16"/>
      <c r="HT606" s="16"/>
      <c r="HU606" s="16"/>
      <c r="HV606" s="16"/>
      <c r="HW606" s="16"/>
      <c r="HX606" s="16"/>
      <c r="HY606" s="16"/>
      <c r="HZ606" s="16"/>
      <c r="IA606" s="16"/>
      <c r="IB606" s="16"/>
      <c r="IC606" s="16"/>
      <c r="ID606" s="16"/>
      <c r="IE606" s="16"/>
      <c r="IF606" s="16"/>
      <c r="IG606" s="16"/>
      <c r="IH606" s="16"/>
      <c r="II606" s="16"/>
      <c r="IJ606" s="16"/>
      <c r="IK606" s="16"/>
      <c r="IL606" s="16"/>
      <c r="IM606" s="16"/>
      <c r="IN606" s="16"/>
      <c r="IO606" s="16"/>
      <c r="IP606" s="16"/>
      <c r="IQ606" s="16"/>
      <c r="IR606" s="16"/>
      <c r="IS606" s="16"/>
      <c r="IT606" s="16"/>
    </row>
    <row r="607" spans="1:254" s="20" customFormat="1" ht="12" customHeight="1" x14ac:dyDescent="0.3">
      <c r="A607" s="42" t="s">
        <v>486</v>
      </c>
      <c r="B607" s="24">
        <v>1960</v>
      </c>
      <c r="C607" s="50" t="s">
        <v>487</v>
      </c>
      <c r="D607" s="25" t="s">
        <v>548</v>
      </c>
      <c r="E607" s="24">
        <v>1</v>
      </c>
      <c r="F607" s="24" t="s">
        <v>247</v>
      </c>
      <c r="G607" s="24" t="s">
        <v>951</v>
      </c>
      <c r="H607" s="100" t="s">
        <v>730</v>
      </c>
      <c r="I607" s="24"/>
      <c r="J607" s="114">
        <v>72</v>
      </c>
      <c r="K607" s="36"/>
      <c r="L607" s="18"/>
      <c r="M607" s="17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  <c r="BT607" s="16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DC607" s="16"/>
      <c r="DD607" s="16"/>
      <c r="DE607" s="16"/>
      <c r="DF607" s="16"/>
      <c r="DG607" s="16"/>
      <c r="DH607" s="16"/>
      <c r="DI607" s="16"/>
      <c r="DJ607" s="16"/>
      <c r="DK607" s="16"/>
      <c r="DL607" s="16"/>
      <c r="DM607" s="16"/>
      <c r="DN607" s="16"/>
      <c r="DO607" s="16"/>
      <c r="DP607" s="16"/>
      <c r="DQ607" s="16"/>
      <c r="DR607" s="16"/>
      <c r="DS607" s="16"/>
      <c r="DT607" s="16"/>
      <c r="DU607" s="16"/>
      <c r="DV607" s="16"/>
      <c r="DW607" s="16"/>
      <c r="DX607" s="16"/>
      <c r="DY607" s="16"/>
      <c r="DZ607" s="16"/>
      <c r="EA607" s="16"/>
      <c r="EB607" s="16"/>
      <c r="EC607" s="16"/>
      <c r="ED607" s="16"/>
      <c r="EE607" s="16"/>
      <c r="EF607" s="16"/>
      <c r="EG607" s="16"/>
      <c r="EH607" s="16"/>
      <c r="EI607" s="16"/>
      <c r="EJ607" s="16"/>
      <c r="EK607" s="16"/>
      <c r="EL607" s="16"/>
      <c r="EM607" s="16"/>
      <c r="EN607" s="16"/>
      <c r="EO607" s="16"/>
      <c r="EP607" s="16"/>
      <c r="EQ607" s="16"/>
      <c r="ER607" s="16"/>
      <c r="ES607" s="16"/>
      <c r="ET607" s="16"/>
      <c r="EU607" s="16"/>
      <c r="EV607" s="16"/>
      <c r="EW607" s="16"/>
      <c r="EX607" s="16"/>
      <c r="EY607" s="16"/>
      <c r="EZ607" s="16"/>
      <c r="FA607" s="16"/>
      <c r="FB607" s="16"/>
      <c r="FC607" s="16"/>
      <c r="FD607" s="16"/>
      <c r="FE607" s="16"/>
      <c r="FF607" s="16"/>
      <c r="FG607" s="16"/>
      <c r="FH607" s="16"/>
      <c r="FI607" s="16"/>
      <c r="FJ607" s="16"/>
      <c r="FK607" s="16"/>
      <c r="FL607" s="16"/>
      <c r="FM607" s="16"/>
      <c r="FN607" s="16"/>
      <c r="FO607" s="16"/>
      <c r="FP607" s="16"/>
      <c r="FQ607" s="16"/>
      <c r="FR607" s="16"/>
      <c r="FS607" s="16"/>
      <c r="FT607" s="16"/>
      <c r="FU607" s="16"/>
      <c r="FV607" s="16"/>
      <c r="FW607" s="16"/>
      <c r="FX607" s="16"/>
      <c r="FY607" s="16"/>
      <c r="FZ607" s="16"/>
      <c r="GA607" s="16"/>
      <c r="GB607" s="16"/>
      <c r="GC607" s="16"/>
      <c r="GD607" s="16"/>
      <c r="GE607" s="16"/>
      <c r="GF607" s="16"/>
      <c r="GG607" s="16"/>
      <c r="GH607" s="16"/>
      <c r="GI607" s="16"/>
      <c r="GJ607" s="16"/>
      <c r="GK607" s="16"/>
      <c r="GL607" s="16"/>
      <c r="GM607" s="16"/>
      <c r="GN607" s="16"/>
      <c r="GO607" s="16"/>
      <c r="GP607" s="16"/>
      <c r="GQ607" s="16"/>
      <c r="GR607" s="16"/>
      <c r="GS607" s="16"/>
      <c r="GT607" s="16"/>
      <c r="GU607" s="16"/>
      <c r="GV607" s="16"/>
      <c r="GW607" s="16"/>
      <c r="GX607" s="16"/>
      <c r="GY607" s="16"/>
      <c r="GZ607" s="16"/>
      <c r="HA607" s="16"/>
      <c r="HB607" s="16"/>
      <c r="HC607" s="16"/>
      <c r="HD607" s="16"/>
      <c r="HE607" s="16"/>
      <c r="HF607" s="16"/>
      <c r="HG607" s="16"/>
      <c r="HH607" s="16"/>
      <c r="HI607" s="16"/>
      <c r="HJ607" s="16"/>
      <c r="HK607" s="16"/>
      <c r="HL607" s="16"/>
      <c r="HM607" s="16"/>
      <c r="HN607" s="16"/>
      <c r="HO607" s="16"/>
      <c r="HP607" s="16"/>
      <c r="HQ607" s="16"/>
      <c r="HR607" s="16"/>
      <c r="HS607" s="16"/>
      <c r="HT607" s="16"/>
      <c r="HU607" s="16"/>
      <c r="HV607" s="16"/>
      <c r="HW607" s="16"/>
      <c r="HX607" s="16"/>
      <c r="HY607" s="16"/>
      <c r="HZ607" s="16"/>
      <c r="IA607" s="16"/>
      <c r="IB607" s="16"/>
      <c r="IC607" s="16"/>
      <c r="ID607" s="16"/>
      <c r="IE607" s="16"/>
      <c r="IF607" s="16"/>
      <c r="IG607" s="16"/>
      <c r="IH607" s="16"/>
      <c r="II607" s="16"/>
      <c r="IJ607" s="16"/>
      <c r="IK607" s="16"/>
      <c r="IL607" s="16"/>
      <c r="IM607" s="16"/>
      <c r="IN607" s="16"/>
      <c r="IO607" s="16"/>
      <c r="IP607" s="16"/>
      <c r="IQ607" s="16"/>
      <c r="IR607" s="16"/>
      <c r="IS607" s="16"/>
      <c r="IT607" s="16"/>
    </row>
    <row r="608" spans="1:254" s="20" customFormat="1" ht="12" customHeight="1" x14ac:dyDescent="0.3">
      <c r="A608" s="42" t="s">
        <v>1370</v>
      </c>
      <c r="B608" s="23" t="s">
        <v>579</v>
      </c>
      <c r="C608" s="49" t="s">
        <v>1511</v>
      </c>
      <c r="D608" s="24" t="s">
        <v>575</v>
      </c>
      <c r="E608" s="31">
        <v>1</v>
      </c>
      <c r="F608" s="23" t="s">
        <v>247</v>
      </c>
      <c r="G608" s="23" t="s">
        <v>314</v>
      </c>
      <c r="H608" s="84" t="s">
        <v>730</v>
      </c>
      <c r="I608" s="31"/>
      <c r="J608" s="221">
        <v>149</v>
      </c>
      <c r="K608" s="36"/>
      <c r="L608" s="18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  <c r="BT608" s="16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DC608" s="16"/>
      <c r="DD608" s="16"/>
      <c r="DE608" s="16"/>
      <c r="DF608" s="16"/>
      <c r="DG608" s="16"/>
      <c r="DH608" s="16"/>
      <c r="DI608" s="16"/>
      <c r="DJ608" s="16"/>
      <c r="DK608" s="16"/>
      <c r="DL608" s="16"/>
      <c r="DM608" s="16"/>
      <c r="DN608" s="16"/>
      <c r="DO608" s="16"/>
      <c r="DP608" s="16"/>
      <c r="DQ608" s="16"/>
      <c r="DR608" s="16"/>
      <c r="DS608" s="16"/>
      <c r="DT608" s="16"/>
      <c r="DU608" s="16"/>
      <c r="DV608" s="16"/>
      <c r="DW608" s="16"/>
      <c r="DX608" s="16"/>
      <c r="DY608" s="16"/>
      <c r="DZ608" s="16"/>
      <c r="EA608" s="16"/>
      <c r="EB608" s="16"/>
      <c r="EC608" s="16"/>
      <c r="ED608" s="16"/>
      <c r="EE608" s="16"/>
      <c r="EF608" s="16"/>
      <c r="EG608" s="16"/>
      <c r="EH608" s="16"/>
      <c r="EI608" s="16"/>
      <c r="EJ608" s="16"/>
      <c r="EK608" s="16"/>
      <c r="EL608" s="16"/>
      <c r="EM608" s="16"/>
      <c r="EN608" s="16"/>
      <c r="EO608" s="16"/>
      <c r="EP608" s="16"/>
      <c r="EQ608" s="16"/>
      <c r="ER608" s="16"/>
      <c r="ES608" s="16"/>
      <c r="ET608" s="16"/>
      <c r="EU608" s="16"/>
      <c r="EV608" s="16"/>
      <c r="EW608" s="16"/>
      <c r="EX608" s="16"/>
      <c r="EY608" s="16"/>
      <c r="EZ608" s="16"/>
      <c r="FA608" s="16"/>
      <c r="FB608" s="16"/>
      <c r="FC608" s="16"/>
      <c r="FD608" s="16"/>
      <c r="FE608" s="16"/>
      <c r="FF608" s="16"/>
      <c r="FG608" s="16"/>
      <c r="FH608" s="16"/>
      <c r="FI608" s="16"/>
      <c r="FJ608" s="16"/>
      <c r="FK608" s="16"/>
      <c r="FL608" s="16"/>
      <c r="FM608" s="16"/>
      <c r="FN608" s="16"/>
      <c r="FO608" s="16"/>
      <c r="FP608" s="16"/>
      <c r="FQ608" s="16"/>
      <c r="FR608" s="16"/>
      <c r="FS608" s="16"/>
      <c r="FT608" s="16"/>
      <c r="FU608" s="16"/>
      <c r="FV608" s="16"/>
      <c r="FW608" s="16"/>
      <c r="FX608" s="16"/>
      <c r="FY608" s="16"/>
      <c r="FZ608" s="16"/>
      <c r="GA608" s="16"/>
      <c r="GB608" s="16"/>
      <c r="GC608" s="16"/>
      <c r="GD608" s="16"/>
      <c r="GE608" s="16"/>
      <c r="GF608" s="16"/>
      <c r="GG608" s="16"/>
      <c r="GH608" s="16"/>
      <c r="GI608" s="16"/>
      <c r="GJ608" s="16"/>
      <c r="GK608" s="16"/>
      <c r="GL608" s="16"/>
      <c r="GM608" s="16"/>
      <c r="GN608" s="16"/>
      <c r="GO608" s="16"/>
      <c r="GP608" s="16"/>
      <c r="GQ608" s="16"/>
      <c r="GR608" s="16"/>
      <c r="GS608" s="16"/>
      <c r="GT608" s="16"/>
      <c r="GU608" s="16"/>
      <c r="GV608" s="16"/>
      <c r="GW608" s="16"/>
      <c r="GX608" s="16"/>
      <c r="GY608" s="16"/>
      <c r="GZ608" s="16"/>
      <c r="HA608" s="16"/>
      <c r="HB608" s="16"/>
      <c r="HC608" s="16"/>
      <c r="HD608" s="16"/>
      <c r="HE608" s="16"/>
      <c r="HF608" s="16"/>
      <c r="HG608" s="16"/>
      <c r="HH608" s="16"/>
      <c r="HI608" s="16"/>
      <c r="HJ608" s="16"/>
      <c r="HK608" s="16"/>
      <c r="HL608" s="16"/>
      <c r="HM608" s="16"/>
      <c r="HN608" s="16"/>
      <c r="HO608" s="16"/>
      <c r="HP608" s="16"/>
      <c r="HQ608" s="16"/>
      <c r="HR608" s="16"/>
      <c r="HS608" s="16"/>
      <c r="HT608" s="16"/>
      <c r="HU608" s="16"/>
      <c r="HV608" s="16"/>
      <c r="HW608" s="16"/>
      <c r="HX608" s="16"/>
      <c r="HY608" s="16"/>
      <c r="HZ608" s="16"/>
      <c r="IA608" s="16"/>
      <c r="IB608" s="16"/>
      <c r="IC608" s="16"/>
      <c r="ID608" s="16"/>
      <c r="IE608" s="16"/>
      <c r="IF608" s="16"/>
      <c r="IG608" s="16"/>
      <c r="IH608" s="16"/>
      <c r="II608" s="16"/>
      <c r="IJ608" s="16"/>
      <c r="IK608" s="16"/>
      <c r="IL608" s="16"/>
      <c r="IM608" s="16"/>
      <c r="IN608" s="16"/>
      <c r="IO608" s="16"/>
      <c r="IP608" s="16"/>
      <c r="IQ608" s="16"/>
      <c r="IR608" s="16"/>
      <c r="IS608" s="16"/>
      <c r="IT608" s="16"/>
    </row>
    <row r="609" spans="1:254" s="20" customFormat="1" ht="12" customHeight="1" x14ac:dyDescent="0.3">
      <c r="A609" s="42" t="s">
        <v>770</v>
      </c>
      <c r="B609" s="23">
        <v>1981</v>
      </c>
      <c r="C609" s="49" t="s">
        <v>723</v>
      </c>
      <c r="D609" s="23" t="s">
        <v>548</v>
      </c>
      <c r="E609" s="23">
        <v>1</v>
      </c>
      <c r="F609" s="23" t="s">
        <v>249</v>
      </c>
      <c r="G609" s="23" t="s">
        <v>778</v>
      </c>
      <c r="H609" s="84" t="s">
        <v>730</v>
      </c>
      <c r="I609" s="23"/>
      <c r="J609" s="100">
        <v>50</v>
      </c>
      <c r="K609" s="36"/>
      <c r="L609" s="18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  <c r="BT609" s="16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DC609" s="16"/>
      <c r="DD609" s="16"/>
      <c r="DE609" s="16"/>
      <c r="DF609" s="16"/>
      <c r="DG609" s="16"/>
      <c r="DH609" s="16"/>
      <c r="DI609" s="16"/>
      <c r="DJ609" s="16"/>
      <c r="DK609" s="16"/>
      <c r="DL609" s="16"/>
      <c r="DM609" s="16"/>
      <c r="DN609" s="16"/>
      <c r="DO609" s="16"/>
      <c r="DP609" s="16"/>
      <c r="DQ609" s="16"/>
      <c r="DR609" s="16"/>
      <c r="DS609" s="16"/>
      <c r="DT609" s="16"/>
      <c r="DU609" s="16"/>
      <c r="DV609" s="16"/>
      <c r="DW609" s="16"/>
      <c r="DX609" s="16"/>
      <c r="DY609" s="16"/>
      <c r="DZ609" s="16"/>
      <c r="EA609" s="16"/>
      <c r="EB609" s="16"/>
      <c r="EC609" s="16"/>
      <c r="ED609" s="16"/>
      <c r="EE609" s="16"/>
      <c r="EF609" s="16"/>
      <c r="EG609" s="16"/>
      <c r="EH609" s="16"/>
      <c r="EI609" s="16"/>
      <c r="EJ609" s="16"/>
      <c r="EK609" s="16"/>
      <c r="EL609" s="16"/>
      <c r="EM609" s="16"/>
      <c r="EN609" s="16"/>
      <c r="EO609" s="16"/>
      <c r="EP609" s="16"/>
      <c r="EQ609" s="16"/>
      <c r="ER609" s="16"/>
      <c r="ES609" s="16"/>
      <c r="ET609" s="16"/>
      <c r="EU609" s="16"/>
      <c r="EV609" s="16"/>
      <c r="EW609" s="16"/>
      <c r="EX609" s="16"/>
      <c r="EY609" s="16"/>
      <c r="EZ609" s="16"/>
      <c r="FA609" s="16"/>
      <c r="FB609" s="16"/>
      <c r="FC609" s="16"/>
      <c r="FD609" s="16"/>
      <c r="FE609" s="16"/>
      <c r="FF609" s="16"/>
      <c r="FG609" s="16"/>
      <c r="FH609" s="16"/>
      <c r="FI609" s="16"/>
      <c r="FJ609" s="16"/>
      <c r="FK609" s="16"/>
      <c r="FL609" s="16"/>
      <c r="FM609" s="16"/>
      <c r="FN609" s="16"/>
      <c r="FO609" s="16"/>
      <c r="FP609" s="16"/>
      <c r="FQ609" s="16"/>
      <c r="FR609" s="16"/>
      <c r="FS609" s="16"/>
      <c r="FT609" s="16"/>
      <c r="FU609" s="16"/>
      <c r="FV609" s="16"/>
      <c r="FW609" s="16"/>
      <c r="FX609" s="16"/>
      <c r="FY609" s="16"/>
      <c r="FZ609" s="16"/>
      <c r="GA609" s="16"/>
      <c r="GB609" s="16"/>
      <c r="GC609" s="16"/>
      <c r="GD609" s="16"/>
      <c r="GE609" s="16"/>
      <c r="GF609" s="16"/>
      <c r="GG609" s="16"/>
      <c r="GH609" s="16"/>
      <c r="GI609" s="16"/>
      <c r="GJ609" s="16"/>
      <c r="GK609" s="16"/>
      <c r="GL609" s="16"/>
      <c r="GM609" s="16"/>
      <c r="GN609" s="16"/>
      <c r="GO609" s="16"/>
      <c r="GP609" s="16"/>
      <c r="GQ609" s="16"/>
      <c r="GR609" s="16"/>
      <c r="GS609" s="16"/>
      <c r="GT609" s="16"/>
      <c r="GU609" s="16"/>
      <c r="GV609" s="16"/>
      <c r="GW609" s="16"/>
      <c r="GX609" s="16"/>
      <c r="GY609" s="16"/>
      <c r="GZ609" s="16"/>
      <c r="HA609" s="16"/>
      <c r="HB609" s="16"/>
      <c r="HC609" s="16"/>
      <c r="HD609" s="16"/>
      <c r="HE609" s="16"/>
      <c r="HF609" s="16"/>
      <c r="HG609" s="16"/>
      <c r="HH609" s="16"/>
      <c r="HI609" s="16"/>
      <c r="HJ609" s="16"/>
      <c r="HK609" s="16"/>
      <c r="HL609" s="16"/>
      <c r="HM609" s="16"/>
      <c r="HN609" s="16"/>
      <c r="HO609" s="16"/>
      <c r="HP609" s="16"/>
      <c r="HQ609" s="16"/>
      <c r="HR609" s="16"/>
      <c r="HS609" s="16"/>
      <c r="HT609" s="16"/>
      <c r="HU609" s="16"/>
      <c r="HV609" s="16"/>
      <c r="HW609" s="16"/>
      <c r="HX609" s="16"/>
      <c r="HY609" s="16"/>
      <c r="HZ609" s="16"/>
      <c r="IA609" s="16"/>
      <c r="IB609" s="16"/>
      <c r="IC609" s="16"/>
      <c r="ID609" s="16"/>
      <c r="IE609" s="16"/>
      <c r="IF609" s="16"/>
      <c r="IG609" s="16"/>
      <c r="IH609" s="16"/>
      <c r="II609" s="16"/>
      <c r="IJ609" s="16"/>
      <c r="IK609" s="16"/>
      <c r="IL609" s="16"/>
      <c r="IM609" s="16"/>
      <c r="IN609" s="16"/>
      <c r="IO609" s="16"/>
      <c r="IP609" s="16"/>
      <c r="IQ609" s="16"/>
      <c r="IR609" s="16"/>
      <c r="IS609" s="16"/>
      <c r="IT609" s="16"/>
    </row>
    <row r="610" spans="1:254" s="20" customFormat="1" ht="12" customHeight="1" x14ac:dyDescent="0.3">
      <c r="A610" s="42" t="s">
        <v>1456</v>
      </c>
      <c r="B610" s="24">
        <v>1973</v>
      </c>
      <c r="C610" s="50" t="s">
        <v>498</v>
      </c>
      <c r="D610" s="24" t="s">
        <v>575</v>
      </c>
      <c r="E610" s="24">
        <v>1</v>
      </c>
      <c r="F610" s="24" t="s">
        <v>247</v>
      </c>
      <c r="G610" s="23" t="s">
        <v>928</v>
      </c>
      <c r="H610" s="100" t="s">
        <v>153</v>
      </c>
      <c r="I610" s="24"/>
      <c r="J610" s="115"/>
      <c r="K610" s="39"/>
      <c r="L610" s="18"/>
      <c r="M610" s="16"/>
      <c r="N610" s="16"/>
      <c r="O610" s="17"/>
      <c r="P610" s="17"/>
      <c r="Q610" s="17"/>
      <c r="R610" s="16"/>
      <c r="S610" s="17"/>
      <c r="T610" s="17"/>
      <c r="U610" s="17"/>
      <c r="V610" s="16"/>
      <c r="W610" s="17"/>
      <c r="X610" s="17"/>
      <c r="Y610" s="17"/>
      <c r="Z610" s="16"/>
      <c r="AA610" s="17"/>
      <c r="AB610" s="17"/>
      <c r="AC610" s="17"/>
      <c r="AD610" s="16"/>
      <c r="AE610" s="17"/>
      <c r="AF610" s="17"/>
      <c r="AG610" s="17"/>
      <c r="AH610" s="16"/>
      <c r="AI610" s="17"/>
      <c r="AJ610" s="17"/>
      <c r="AK610" s="17"/>
      <c r="AL610" s="16"/>
      <c r="AM610" s="17"/>
      <c r="AN610" s="17"/>
      <c r="AO610" s="17"/>
      <c r="AP610" s="16"/>
      <c r="AQ610" s="17"/>
      <c r="AR610" s="17"/>
      <c r="AS610" s="17"/>
      <c r="AT610" s="16"/>
      <c r="AU610" s="17"/>
      <c r="AV610" s="17"/>
      <c r="AW610" s="17"/>
      <c r="AX610" s="16"/>
      <c r="AY610" s="17"/>
      <c r="AZ610" s="17"/>
      <c r="BA610" s="17"/>
      <c r="BB610" s="16"/>
      <c r="BC610" s="17"/>
      <c r="BD610" s="17"/>
      <c r="BE610" s="17"/>
      <c r="BF610" s="16"/>
      <c r="BG610" s="17"/>
      <c r="BH610" s="17"/>
      <c r="BI610" s="17"/>
      <c r="BJ610" s="16"/>
      <c r="BK610" s="17"/>
      <c r="BL610" s="17"/>
      <c r="BM610" s="17"/>
      <c r="BN610" s="16"/>
      <c r="BO610" s="17"/>
      <c r="BP610" s="17"/>
      <c r="BQ610" s="17"/>
      <c r="BR610" s="16"/>
      <c r="BS610" s="17"/>
      <c r="BT610" s="17"/>
      <c r="BU610" s="17"/>
      <c r="BV610" s="16"/>
      <c r="BW610" s="17"/>
      <c r="BX610" s="17"/>
      <c r="BY610" s="17"/>
      <c r="BZ610" s="16"/>
      <c r="CA610" s="17"/>
      <c r="CB610" s="17"/>
      <c r="CC610" s="17"/>
      <c r="CD610" s="16"/>
      <c r="CE610" s="17"/>
      <c r="CF610" s="17"/>
      <c r="CG610" s="17"/>
      <c r="CH610" s="16"/>
      <c r="CI610" s="17"/>
      <c r="CJ610" s="17"/>
      <c r="CK610" s="17"/>
      <c r="CL610" s="16"/>
      <c r="CM610" s="17"/>
      <c r="CN610" s="17"/>
      <c r="CO610" s="17"/>
      <c r="CP610" s="16"/>
      <c r="CQ610" s="17"/>
      <c r="CR610" s="17"/>
      <c r="CS610" s="17"/>
      <c r="CT610" s="16"/>
      <c r="CU610" s="17"/>
      <c r="CV610" s="17"/>
      <c r="CW610" s="17"/>
      <c r="CX610" s="16"/>
      <c r="CY610" s="17"/>
      <c r="CZ610" s="17"/>
      <c r="DA610" s="17"/>
      <c r="DB610" s="16"/>
      <c r="DC610" s="17"/>
      <c r="DD610" s="17"/>
      <c r="DE610" s="17"/>
      <c r="DF610" s="16"/>
      <c r="DG610" s="17"/>
      <c r="DH610" s="17"/>
      <c r="DI610" s="17"/>
      <c r="DJ610" s="16"/>
      <c r="DK610" s="17"/>
      <c r="DL610" s="17"/>
      <c r="DM610" s="17"/>
      <c r="DN610" s="16"/>
      <c r="DO610" s="17"/>
      <c r="DP610" s="17"/>
      <c r="DQ610" s="17"/>
      <c r="DR610" s="16"/>
      <c r="DS610" s="17"/>
      <c r="DT610" s="17"/>
      <c r="DU610" s="17"/>
      <c r="DV610" s="16"/>
      <c r="DW610" s="17"/>
      <c r="DX610" s="17"/>
      <c r="DY610" s="17"/>
      <c r="DZ610" s="16"/>
      <c r="EA610" s="17"/>
      <c r="EB610" s="17"/>
      <c r="EC610" s="17"/>
      <c r="ED610" s="16"/>
      <c r="EE610" s="17"/>
      <c r="EF610" s="17"/>
      <c r="EG610" s="17"/>
      <c r="EH610" s="16"/>
      <c r="EI610" s="17"/>
      <c r="EJ610" s="17"/>
      <c r="EK610" s="17"/>
      <c r="EL610" s="16"/>
      <c r="EM610" s="17"/>
      <c r="EN610" s="17"/>
      <c r="EO610" s="17"/>
      <c r="EP610" s="16"/>
      <c r="EQ610" s="17"/>
      <c r="ER610" s="17"/>
      <c r="ES610" s="17"/>
      <c r="ET610" s="16"/>
      <c r="EU610" s="17"/>
      <c r="EV610" s="17"/>
      <c r="EW610" s="17"/>
      <c r="EX610" s="16"/>
      <c r="EY610" s="17"/>
      <c r="EZ610" s="17"/>
      <c r="FA610" s="17"/>
      <c r="FB610" s="16"/>
      <c r="FC610" s="17"/>
      <c r="FD610" s="17"/>
      <c r="FE610" s="17"/>
      <c r="FF610" s="16"/>
      <c r="FG610" s="17"/>
      <c r="FH610" s="17"/>
      <c r="FI610" s="17"/>
      <c r="FJ610" s="16"/>
      <c r="FK610" s="17"/>
      <c r="FL610" s="17"/>
      <c r="FM610" s="17"/>
      <c r="FN610" s="16"/>
      <c r="FO610" s="17"/>
      <c r="FP610" s="17"/>
      <c r="FQ610" s="17"/>
      <c r="FR610" s="16"/>
      <c r="FS610" s="17"/>
      <c r="FT610" s="17"/>
      <c r="FU610" s="17"/>
      <c r="FV610" s="16"/>
      <c r="FW610" s="17"/>
      <c r="FX610" s="17"/>
      <c r="FY610" s="17"/>
      <c r="FZ610" s="16"/>
      <c r="GA610" s="17"/>
      <c r="GB610" s="17"/>
      <c r="GC610" s="17"/>
      <c r="GD610" s="16"/>
      <c r="GE610" s="17"/>
      <c r="GF610" s="17"/>
      <c r="GG610" s="17"/>
      <c r="GH610" s="16"/>
      <c r="GI610" s="17"/>
      <c r="GJ610" s="17"/>
      <c r="GK610" s="17"/>
      <c r="GL610" s="16"/>
      <c r="GM610" s="17"/>
      <c r="GN610" s="17"/>
      <c r="GO610" s="17"/>
      <c r="GP610" s="16"/>
      <c r="GQ610" s="17"/>
      <c r="GR610" s="17"/>
      <c r="GS610" s="17"/>
      <c r="GT610" s="16"/>
      <c r="GU610" s="17"/>
      <c r="GV610" s="17"/>
      <c r="GW610" s="17"/>
      <c r="GX610" s="16"/>
      <c r="GY610" s="17"/>
      <c r="GZ610" s="17"/>
      <c r="HA610" s="17"/>
      <c r="HB610" s="16"/>
      <c r="HC610" s="17"/>
      <c r="HD610" s="17"/>
      <c r="HE610" s="17"/>
      <c r="HF610" s="16"/>
      <c r="HG610" s="17"/>
      <c r="HH610" s="17"/>
      <c r="HI610" s="17"/>
      <c r="HJ610" s="16"/>
      <c r="HK610" s="17"/>
      <c r="HL610" s="17"/>
      <c r="HM610" s="17"/>
      <c r="HN610" s="16"/>
      <c r="HO610" s="17"/>
      <c r="HP610" s="17"/>
      <c r="HQ610" s="17"/>
      <c r="HR610" s="16"/>
      <c r="HS610" s="17"/>
      <c r="HT610" s="17"/>
      <c r="HU610" s="17"/>
      <c r="HV610" s="16"/>
      <c r="HW610" s="17"/>
      <c r="HX610" s="17"/>
      <c r="HY610" s="17"/>
      <c r="HZ610" s="16"/>
      <c r="IA610" s="17"/>
      <c r="IB610" s="17"/>
      <c r="IC610" s="17"/>
      <c r="ID610" s="16"/>
      <c r="IE610" s="17"/>
      <c r="IF610" s="17"/>
      <c r="IG610" s="17"/>
      <c r="IH610" s="16"/>
      <c r="II610" s="17"/>
      <c r="IJ610" s="17"/>
      <c r="IK610" s="17"/>
      <c r="IL610" s="16"/>
      <c r="IM610" s="17"/>
      <c r="IN610" s="17"/>
      <c r="IO610" s="17"/>
      <c r="IP610" s="16"/>
      <c r="IQ610" s="17"/>
      <c r="IR610" s="17"/>
      <c r="IS610" s="17"/>
      <c r="IT610" s="16"/>
    </row>
    <row r="611" spans="1:254" s="20" customFormat="1" ht="12" customHeight="1" x14ac:dyDescent="0.3">
      <c r="A611" s="42" t="s">
        <v>1329</v>
      </c>
      <c r="B611" s="23">
        <v>1973</v>
      </c>
      <c r="C611" s="49" t="s">
        <v>526</v>
      </c>
      <c r="D611" s="23" t="s">
        <v>565</v>
      </c>
      <c r="E611" s="23">
        <v>1</v>
      </c>
      <c r="F611" s="23" t="s">
        <v>247</v>
      </c>
      <c r="G611" s="23" t="s">
        <v>314</v>
      </c>
      <c r="H611" s="84" t="s">
        <v>730</v>
      </c>
      <c r="I611" s="83"/>
      <c r="J611" s="114">
        <v>86</v>
      </c>
      <c r="K611" s="36"/>
      <c r="L611" s="18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  <c r="BT611" s="16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DC611" s="16"/>
      <c r="DD611" s="16"/>
      <c r="DE611" s="16"/>
      <c r="DF611" s="16"/>
      <c r="DG611" s="16"/>
      <c r="DH611" s="16"/>
      <c r="DI611" s="16"/>
      <c r="DJ611" s="16"/>
      <c r="DK611" s="16"/>
      <c r="DL611" s="16"/>
      <c r="DM611" s="16"/>
      <c r="DN611" s="16"/>
      <c r="DO611" s="16"/>
      <c r="DP611" s="16"/>
      <c r="DQ611" s="16"/>
      <c r="DR611" s="16"/>
      <c r="DS611" s="16"/>
      <c r="DT611" s="16"/>
      <c r="DU611" s="16"/>
      <c r="DV611" s="16"/>
      <c r="DW611" s="16"/>
      <c r="DX611" s="16"/>
      <c r="DY611" s="16"/>
      <c r="DZ611" s="16"/>
      <c r="EA611" s="16"/>
      <c r="EB611" s="16"/>
      <c r="EC611" s="16"/>
      <c r="ED611" s="16"/>
      <c r="EE611" s="16"/>
      <c r="EF611" s="16"/>
      <c r="EG611" s="16"/>
      <c r="EH611" s="16"/>
      <c r="EI611" s="16"/>
      <c r="EJ611" s="16"/>
      <c r="EK611" s="16"/>
      <c r="EL611" s="16"/>
      <c r="EM611" s="16"/>
      <c r="EN611" s="16"/>
      <c r="EO611" s="16"/>
      <c r="EP611" s="16"/>
      <c r="EQ611" s="16"/>
      <c r="ER611" s="16"/>
      <c r="ES611" s="16"/>
      <c r="ET611" s="16"/>
      <c r="EU611" s="16"/>
      <c r="EV611" s="16"/>
      <c r="EW611" s="16"/>
      <c r="EX611" s="16"/>
      <c r="EY611" s="16"/>
      <c r="EZ611" s="16"/>
      <c r="FA611" s="16"/>
      <c r="FB611" s="16"/>
      <c r="FC611" s="16"/>
      <c r="FD611" s="16"/>
      <c r="FE611" s="16"/>
      <c r="FF611" s="16"/>
      <c r="FG611" s="16"/>
      <c r="FH611" s="16"/>
      <c r="FI611" s="16"/>
      <c r="FJ611" s="16"/>
      <c r="FK611" s="16"/>
      <c r="FL611" s="16"/>
      <c r="FM611" s="16"/>
      <c r="FN611" s="16"/>
      <c r="FO611" s="16"/>
      <c r="FP611" s="16"/>
      <c r="FQ611" s="16"/>
      <c r="FR611" s="16"/>
      <c r="FS611" s="16"/>
      <c r="FT611" s="16"/>
      <c r="FU611" s="16"/>
      <c r="FV611" s="16"/>
      <c r="FW611" s="16"/>
      <c r="FX611" s="16"/>
      <c r="FY611" s="16"/>
      <c r="FZ611" s="16"/>
      <c r="GA611" s="16"/>
      <c r="GB611" s="16"/>
      <c r="GC611" s="16"/>
      <c r="GD611" s="16"/>
      <c r="GE611" s="16"/>
      <c r="GF611" s="16"/>
      <c r="GG611" s="16"/>
      <c r="GH611" s="16"/>
      <c r="GI611" s="16"/>
      <c r="GJ611" s="16"/>
      <c r="GK611" s="16"/>
      <c r="GL611" s="16"/>
      <c r="GM611" s="16"/>
      <c r="GN611" s="16"/>
      <c r="GO611" s="16"/>
      <c r="GP611" s="16"/>
      <c r="GQ611" s="16"/>
      <c r="GR611" s="16"/>
      <c r="GS611" s="16"/>
      <c r="GT611" s="16"/>
      <c r="GU611" s="16"/>
      <c r="GV611" s="16"/>
      <c r="GW611" s="16"/>
      <c r="GX611" s="16"/>
      <c r="GY611" s="16"/>
      <c r="GZ611" s="16"/>
      <c r="HA611" s="16"/>
      <c r="HB611" s="16"/>
      <c r="HC611" s="16"/>
      <c r="HD611" s="16"/>
      <c r="HE611" s="16"/>
      <c r="HF611" s="16"/>
      <c r="HG611" s="16"/>
      <c r="HH611" s="16"/>
      <c r="HI611" s="16"/>
      <c r="HJ611" s="16"/>
      <c r="HK611" s="16"/>
      <c r="HL611" s="16"/>
      <c r="HM611" s="16"/>
      <c r="HN611" s="16"/>
      <c r="HO611" s="16"/>
      <c r="HP611" s="16"/>
      <c r="HQ611" s="16"/>
      <c r="HR611" s="16"/>
      <c r="HS611" s="16"/>
      <c r="HT611" s="16"/>
      <c r="HU611" s="16"/>
      <c r="HV611" s="16"/>
      <c r="HW611" s="16"/>
      <c r="HX611" s="16"/>
      <c r="HY611" s="16"/>
      <c r="HZ611" s="16"/>
      <c r="IA611" s="16"/>
      <c r="IB611" s="16"/>
      <c r="IC611" s="16"/>
      <c r="ID611" s="16"/>
      <c r="IE611" s="16"/>
      <c r="IF611" s="16"/>
      <c r="IG611" s="16"/>
      <c r="IH611" s="16"/>
      <c r="II611" s="16"/>
      <c r="IJ611" s="16"/>
      <c r="IK611" s="16"/>
      <c r="IL611" s="16"/>
      <c r="IM611" s="16"/>
      <c r="IN611" s="16"/>
      <c r="IO611" s="16"/>
      <c r="IP611" s="16"/>
      <c r="IQ611" s="16"/>
      <c r="IR611" s="16"/>
      <c r="IS611" s="16"/>
      <c r="IT611" s="16"/>
    </row>
    <row r="612" spans="1:254" s="20" customFormat="1" ht="12" customHeight="1" x14ac:dyDescent="0.3">
      <c r="A612" s="42" t="s">
        <v>648</v>
      </c>
      <c r="B612" s="23">
        <v>1981</v>
      </c>
      <c r="C612" s="49"/>
      <c r="D612" s="25" t="s">
        <v>565</v>
      </c>
      <c r="E612" s="23">
        <v>1</v>
      </c>
      <c r="F612" s="25" t="s">
        <v>271</v>
      </c>
      <c r="G612" s="25" t="s">
        <v>512</v>
      </c>
      <c r="H612" s="84" t="s">
        <v>139</v>
      </c>
      <c r="I612" s="84"/>
      <c r="J612" s="114">
        <v>182</v>
      </c>
      <c r="K612" s="36"/>
      <c r="L612" s="18"/>
      <c r="M612" s="16"/>
      <c r="N612" s="16"/>
      <c r="O612" s="17"/>
      <c r="P612" s="17"/>
      <c r="Q612" s="17"/>
      <c r="R612" s="16"/>
      <c r="S612" s="17"/>
      <c r="T612" s="17"/>
      <c r="U612" s="17"/>
      <c r="V612" s="16"/>
      <c r="W612" s="17"/>
      <c r="X612" s="17"/>
      <c r="Y612" s="17"/>
      <c r="Z612" s="16"/>
      <c r="AA612" s="17"/>
      <c r="AB612" s="17"/>
      <c r="AC612" s="17"/>
      <c r="AD612" s="16"/>
      <c r="AE612" s="17"/>
      <c r="AF612" s="17"/>
      <c r="AG612" s="17"/>
      <c r="AH612" s="16"/>
      <c r="AI612" s="17"/>
      <c r="AJ612" s="17"/>
      <c r="AK612" s="17"/>
      <c r="AL612" s="16"/>
      <c r="AM612" s="17"/>
      <c r="AN612" s="17"/>
      <c r="AO612" s="17"/>
      <c r="AP612" s="16"/>
      <c r="AQ612" s="17"/>
      <c r="AR612" s="17"/>
      <c r="AS612" s="17"/>
      <c r="AT612" s="16"/>
      <c r="AU612" s="17"/>
      <c r="AV612" s="17"/>
      <c r="AW612" s="17"/>
      <c r="AX612" s="16"/>
      <c r="AY612" s="17"/>
      <c r="AZ612" s="17"/>
      <c r="BA612" s="17"/>
      <c r="BB612" s="16"/>
      <c r="BC612" s="17"/>
      <c r="BD612" s="17"/>
      <c r="BE612" s="17"/>
      <c r="BF612" s="16"/>
      <c r="BG612" s="17"/>
      <c r="BH612" s="17"/>
      <c r="BI612" s="17"/>
      <c r="BJ612" s="16"/>
      <c r="BK612" s="17"/>
      <c r="BL612" s="17"/>
      <c r="BM612" s="17"/>
      <c r="BN612" s="16"/>
      <c r="BO612" s="17"/>
      <c r="BP612" s="17"/>
      <c r="BQ612" s="17"/>
      <c r="BR612" s="16"/>
      <c r="BS612" s="17"/>
      <c r="BT612" s="17"/>
      <c r="BU612" s="17"/>
      <c r="BV612" s="16"/>
      <c r="BW612" s="17"/>
      <c r="BX612" s="17"/>
      <c r="BY612" s="17"/>
      <c r="BZ612" s="16"/>
      <c r="CA612" s="17"/>
      <c r="CB612" s="17"/>
      <c r="CC612" s="17"/>
      <c r="CD612" s="16"/>
      <c r="CE612" s="17"/>
      <c r="CF612" s="17"/>
      <c r="CG612" s="17"/>
      <c r="CH612" s="16"/>
      <c r="CI612" s="17"/>
      <c r="CJ612" s="17"/>
      <c r="CK612" s="17"/>
      <c r="CL612" s="16"/>
      <c r="CM612" s="17"/>
      <c r="CN612" s="17"/>
      <c r="CO612" s="17"/>
      <c r="CP612" s="16"/>
      <c r="CQ612" s="17"/>
      <c r="CR612" s="17"/>
      <c r="CS612" s="17"/>
      <c r="CT612" s="16"/>
      <c r="CU612" s="17"/>
      <c r="CV612" s="17"/>
      <c r="CW612" s="17"/>
      <c r="CX612" s="16"/>
      <c r="CY612" s="17"/>
      <c r="CZ612" s="17"/>
      <c r="DA612" s="17"/>
      <c r="DB612" s="16"/>
      <c r="DC612" s="17"/>
      <c r="DD612" s="17"/>
      <c r="DE612" s="17"/>
      <c r="DF612" s="16"/>
      <c r="DG612" s="17"/>
      <c r="DH612" s="17"/>
      <c r="DI612" s="17"/>
      <c r="DJ612" s="16"/>
      <c r="DK612" s="17"/>
      <c r="DL612" s="17"/>
      <c r="DM612" s="17"/>
      <c r="DN612" s="16"/>
      <c r="DO612" s="17"/>
      <c r="DP612" s="17"/>
      <c r="DQ612" s="17"/>
      <c r="DR612" s="16"/>
      <c r="DS612" s="17"/>
      <c r="DT612" s="17"/>
      <c r="DU612" s="17"/>
      <c r="DV612" s="16"/>
      <c r="DW612" s="17"/>
      <c r="DX612" s="17"/>
      <c r="DY612" s="17"/>
      <c r="DZ612" s="16"/>
      <c r="EA612" s="17"/>
      <c r="EB612" s="17"/>
      <c r="EC612" s="17"/>
      <c r="ED612" s="16"/>
      <c r="EE612" s="17"/>
      <c r="EF612" s="17"/>
      <c r="EG612" s="17"/>
      <c r="EH612" s="16"/>
      <c r="EI612" s="17"/>
      <c r="EJ612" s="17"/>
      <c r="EK612" s="17"/>
      <c r="EL612" s="16"/>
      <c r="EM612" s="17"/>
      <c r="EN612" s="17"/>
      <c r="EO612" s="17"/>
      <c r="EP612" s="16"/>
      <c r="EQ612" s="17"/>
      <c r="ER612" s="17"/>
      <c r="ES612" s="17"/>
      <c r="ET612" s="16"/>
      <c r="EU612" s="17"/>
      <c r="EV612" s="17"/>
      <c r="EW612" s="17"/>
      <c r="EX612" s="16"/>
      <c r="EY612" s="17"/>
      <c r="EZ612" s="17"/>
      <c r="FA612" s="17"/>
      <c r="FB612" s="16"/>
      <c r="FC612" s="17"/>
      <c r="FD612" s="17"/>
      <c r="FE612" s="17"/>
      <c r="FF612" s="16"/>
      <c r="FG612" s="17"/>
      <c r="FH612" s="17"/>
      <c r="FI612" s="17"/>
      <c r="FJ612" s="16"/>
      <c r="FK612" s="17"/>
      <c r="FL612" s="17"/>
      <c r="FM612" s="17"/>
      <c r="FN612" s="16"/>
      <c r="FO612" s="17"/>
      <c r="FP612" s="17"/>
      <c r="FQ612" s="17"/>
      <c r="FR612" s="16"/>
      <c r="FS612" s="17"/>
      <c r="FT612" s="17"/>
      <c r="FU612" s="17"/>
      <c r="FV612" s="16"/>
      <c r="FW612" s="17"/>
      <c r="FX612" s="17"/>
      <c r="FY612" s="17"/>
      <c r="FZ612" s="16"/>
      <c r="GA612" s="17"/>
      <c r="GB612" s="17"/>
      <c r="GC612" s="17"/>
      <c r="GD612" s="16"/>
      <c r="GE612" s="17"/>
      <c r="GF612" s="17"/>
      <c r="GG612" s="17"/>
      <c r="GH612" s="16"/>
      <c r="GI612" s="17"/>
      <c r="GJ612" s="17"/>
      <c r="GK612" s="17"/>
      <c r="GL612" s="16"/>
      <c r="GM612" s="17"/>
      <c r="GN612" s="17"/>
      <c r="GO612" s="17"/>
      <c r="GP612" s="16"/>
      <c r="GQ612" s="17"/>
      <c r="GR612" s="17"/>
      <c r="GS612" s="17"/>
      <c r="GT612" s="16"/>
      <c r="GU612" s="17"/>
      <c r="GV612" s="17"/>
      <c r="GW612" s="17"/>
      <c r="GX612" s="16"/>
      <c r="GY612" s="17"/>
      <c r="GZ612" s="17"/>
      <c r="HA612" s="17"/>
      <c r="HB612" s="16"/>
      <c r="HC612" s="17"/>
      <c r="HD612" s="17"/>
      <c r="HE612" s="17"/>
      <c r="HF612" s="16"/>
      <c r="HG612" s="17"/>
      <c r="HH612" s="17"/>
      <c r="HI612" s="17"/>
      <c r="HJ612" s="16"/>
      <c r="HK612" s="17"/>
      <c r="HL612" s="17"/>
      <c r="HM612" s="17"/>
      <c r="HN612" s="16"/>
      <c r="HO612" s="17"/>
      <c r="HP612" s="17"/>
      <c r="HQ612" s="17"/>
      <c r="HR612" s="16"/>
      <c r="HS612" s="17"/>
      <c r="HT612" s="17"/>
      <c r="HU612" s="17"/>
      <c r="HV612" s="16"/>
      <c r="HW612" s="17"/>
      <c r="HX612" s="17"/>
      <c r="HY612" s="17"/>
      <c r="HZ612" s="16"/>
      <c r="IA612" s="17"/>
      <c r="IB612" s="17"/>
      <c r="IC612" s="17"/>
      <c r="ID612" s="16"/>
      <c r="IE612" s="17"/>
      <c r="IF612" s="17"/>
      <c r="IG612" s="17"/>
      <c r="IH612" s="16"/>
      <c r="II612" s="17"/>
      <c r="IJ612" s="17"/>
      <c r="IK612" s="17"/>
      <c r="IL612" s="16"/>
      <c r="IM612" s="17"/>
      <c r="IN612" s="17"/>
      <c r="IO612" s="17"/>
      <c r="IP612" s="16"/>
      <c r="IQ612" s="17"/>
      <c r="IR612" s="17"/>
      <c r="IS612" s="17"/>
      <c r="IT612" s="16"/>
    </row>
    <row r="613" spans="1:254" s="20" customFormat="1" ht="12" customHeight="1" x14ac:dyDescent="0.3">
      <c r="A613" s="42" t="s">
        <v>1721</v>
      </c>
      <c r="B613" s="184"/>
      <c r="C613" s="189"/>
      <c r="D613" s="186" t="s">
        <v>522</v>
      </c>
      <c r="E613" s="24"/>
      <c r="F613" s="24" t="s">
        <v>247</v>
      </c>
      <c r="G613" s="24" t="s">
        <v>1723</v>
      </c>
      <c r="H613" s="84" t="s">
        <v>139</v>
      </c>
      <c r="I613" s="24"/>
      <c r="J613" s="114">
        <v>210</v>
      </c>
      <c r="K613" s="140"/>
      <c r="L613" s="18"/>
      <c r="M613" s="16"/>
      <c r="N613" s="16"/>
      <c r="O613" s="17"/>
      <c r="P613" s="17"/>
      <c r="Q613" s="17"/>
      <c r="R613" s="16"/>
      <c r="S613" s="17"/>
      <c r="T613" s="17"/>
      <c r="U613" s="17"/>
      <c r="V613" s="16"/>
      <c r="W613" s="17"/>
      <c r="X613" s="17"/>
      <c r="Y613" s="17"/>
      <c r="Z613" s="16"/>
      <c r="AA613" s="17"/>
      <c r="AB613" s="17"/>
      <c r="AC613" s="17"/>
      <c r="AD613" s="16"/>
      <c r="AE613" s="17"/>
      <c r="AF613" s="17"/>
      <c r="AG613" s="17"/>
      <c r="AH613" s="16"/>
      <c r="AI613" s="17"/>
      <c r="AJ613" s="17"/>
      <c r="AK613" s="17"/>
      <c r="AL613" s="16"/>
      <c r="AM613" s="17"/>
      <c r="AN613" s="17"/>
      <c r="AO613" s="17"/>
      <c r="AP613" s="16"/>
      <c r="AQ613" s="17"/>
      <c r="AR613" s="17"/>
      <c r="AS613" s="17"/>
      <c r="AT613" s="16"/>
      <c r="AU613" s="17"/>
      <c r="AV613" s="17"/>
      <c r="AW613" s="17"/>
      <c r="AX613" s="16"/>
      <c r="AY613" s="17"/>
      <c r="AZ613" s="17"/>
      <c r="BA613" s="17"/>
      <c r="BB613" s="16"/>
      <c r="BC613" s="17"/>
      <c r="BD613" s="17"/>
      <c r="BE613" s="17"/>
      <c r="BF613" s="16"/>
      <c r="BG613" s="17"/>
      <c r="BH613" s="17"/>
      <c r="BI613" s="17"/>
      <c r="BJ613" s="16"/>
      <c r="BK613" s="17"/>
      <c r="BL613" s="17"/>
      <c r="BM613" s="17"/>
      <c r="BN613" s="16"/>
      <c r="BO613" s="17"/>
      <c r="BP613" s="17"/>
      <c r="BQ613" s="17"/>
      <c r="BR613" s="16"/>
      <c r="BS613" s="17"/>
      <c r="BT613" s="17"/>
      <c r="BU613" s="17"/>
      <c r="BV613" s="16"/>
      <c r="BW613" s="17"/>
      <c r="BX613" s="17"/>
      <c r="BY613" s="17"/>
      <c r="BZ613" s="16"/>
      <c r="CA613" s="17"/>
      <c r="CB613" s="17"/>
      <c r="CC613" s="17"/>
      <c r="CD613" s="16"/>
      <c r="CE613" s="17"/>
      <c r="CF613" s="17"/>
      <c r="CG613" s="17"/>
      <c r="CH613" s="16"/>
      <c r="CI613" s="17"/>
      <c r="CJ613" s="17"/>
      <c r="CK613" s="17"/>
      <c r="CL613" s="16"/>
      <c r="CM613" s="17"/>
      <c r="CN613" s="17"/>
      <c r="CO613" s="17"/>
      <c r="CP613" s="16"/>
      <c r="CQ613" s="17"/>
      <c r="CR613" s="17"/>
      <c r="CS613" s="17"/>
      <c r="CT613" s="16"/>
      <c r="CU613" s="17"/>
      <c r="CV613" s="17"/>
      <c r="CW613" s="17"/>
      <c r="CX613" s="16"/>
      <c r="CY613" s="17"/>
      <c r="CZ613" s="17"/>
      <c r="DA613" s="17"/>
      <c r="DB613" s="16"/>
      <c r="DC613" s="17"/>
      <c r="DD613" s="17"/>
      <c r="DE613" s="17"/>
      <c r="DF613" s="16"/>
      <c r="DG613" s="17"/>
      <c r="DH613" s="17"/>
      <c r="DI613" s="17"/>
      <c r="DJ613" s="16"/>
      <c r="DK613" s="17"/>
      <c r="DL613" s="17"/>
      <c r="DM613" s="17"/>
      <c r="DN613" s="16"/>
      <c r="DO613" s="17"/>
      <c r="DP613" s="17"/>
      <c r="DQ613" s="17"/>
      <c r="DR613" s="16"/>
      <c r="DS613" s="17"/>
      <c r="DT613" s="17"/>
      <c r="DU613" s="17"/>
      <c r="DV613" s="16"/>
      <c r="DW613" s="17"/>
      <c r="DX613" s="17"/>
      <c r="DY613" s="17"/>
      <c r="DZ613" s="16"/>
      <c r="EA613" s="17"/>
      <c r="EB613" s="17"/>
      <c r="EC613" s="17"/>
      <c r="ED613" s="16"/>
      <c r="EE613" s="17"/>
      <c r="EF613" s="17"/>
      <c r="EG613" s="17"/>
      <c r="EH613" s="16"/>
      <c r="EI613" s="17"/>
      <c r="EJ613" s="17"/>
      <c r="EK613" s="17"/>
      <c r="EL613" s="16"/>
      <c r="EM613" s="17"/>
      <c r="EN613" s="17"/>
      <c r="EO613" s="17"/>
      <c r="EP613" s="16"/>
      <c r="EQ613" s="17"/>
      <c r="ER613" s="17"/>
      <c r="ES613" s="17"/>
      <c r="ET613" s="16"/>
      <c r="EU613" s="17"/>
      <c r="EV613" s="17"/>
      <c r="EW613" s="17"/>
      <c r="EX613" s="16"/>
      <c r="EY613" s="17"/>
      <c r="EZ613" s="17"/>
      <c r="FA613" s="17"/>
      <c r="FB613" s="16"/>
      <c r="FC613" s="17"/>
      <c r="FD613" s="17"/>
      <c r="FE613" s="17"/>
      <c r="FF613" s="16"/>
      <c r="FG613" s="17"/>
      <c r="FH613" s="17"/>
      <c r="FI613" s="17"/>
      <c r="FJ613" s="16"/>
      <c r="FK613" s="17"/>
      <c r="FL613" s="17"/>
      <c r="FM613" s="17"/>
      <c r="FN613" s="16"/>
      <c r="FO613" s="17"/>
      <c r="FP613" s="17"/>
      <c r="FQ613" s="17"/>
      <c r="FR613" s="16"/>
      <c r="FS613" s="17"/>
      <c r="FT613" s="17"/>
      <c r="FU613" s="17"/>
      <c r="FV613" s="16"/>
      <c r="FW613" s="17"/>
      <c r="FX613" s="17"/>
      <c r="FY613" s="17"/>
      <c r="FZ613" s="16"/>
      <c r="GA613" s="17"/>
      <c r="GB613" s="17"/>
      <c r="GC613" s="17"/>
      <c r="GD613" s="16"/>
      <c r="GE613" s="17"/>
      <c r="GF613" s="17"/>
      <c r="GG613" s="17"/>
      <c r="GH613" s="16"/>
      <c r="GI613" s="17"/>
      <c r="GJ613" s="17"/>
      <c r="GK613" s="17"/>
      <c r="GL613" s="16"/>
      <c r="GM613" s="17"/>
      <c r="GN613" s="17"/>
      <c r="GO613" s="17"/>
      <c r="GP613" s="16"/>
      <c r="GQ613" s="17"/>
      <c r="GR613" s="17"/>
      <c r="GS613" s="17"/>
      <c r="GT613" s="16"/>
      <c r="GU613" s="17"/>
      <c r="GV613" s="17"/>
      <c r="GW613" s="17"/>
      <c r="GX613" s="16"/>
      <c r="GY613" s="17"/>
      <c r="GZ613" s="17"/>
      <c r="HA613" s="17"/>
      <c r="HB613" s="16"/>
      <c r="HC613" s="17"/>
      <c r="HD613" s="17"/>
      <c r="HE613" s="17"/>
      <c r="HF613" s="16"/>
      <c r="HG613" s="17"/>
      <c r="HH613" s="17"/>
      <c r="HI613" s="17"/>
      <c r="HJ613" s="16"/>
      <c r="HK613" s="17"/>
      <c r="HL613" s="17"/>
      <c r="HM613" s="17"/>
      <c r="HN613" s="16"/>
      <c r="HO613" s="17"/>
      <c r="HP613" s="17"/>
      <c r="HQ613" s="17"/>
      <c r="HR613" s="16"/>
      <c r="HS613" s="17"/>
      <c r="HT613" s="17"/>
      <c r="HU613" s="17"/>
      <c r="HV613" s="16"/>
      <c r="HW613" s="17"/>
      <c r="HX613" s="17"/>
      <c r="HY613" s="17"/>
      <c r="HZ613" s="16"/>
      <c r="IA613" s="17"/>
      <c r="IB613" s="17"/>
      <c r="IC613" s="17"/>
      <c r="ID613" s="16"/>
      <c r="IE613" s="17"/>
      <c r="IF613" s="17"/>
      <c r="IG613" s="17"/>
      <c r="IH613" s="16"/>
      <c r="II613" s="17"/>
      <c r="IJ613" s="17"/>
      <c r="IK613" s="17"/>
      <c r="IL613" s="16"/>
      <c r="IM613" s="17"/>
      <c r="IN613" s="17"/>
      <c r="IO613" s="17"/>
      <c r="IP613" s="16"/>
      <c r="IQ613" s="17"/>
      <c r="IR613" s="17"/>
      <c r="IS613" s="17"/>
      <c r="IT613" s="16"/>
    </row>
    <row r="614" spans="1:254" s="20" customFormat="1" ht="12" customHeight="1" x14ac:dyDescent="0.3">
      <c r="A614" s="42" t="s">
        <v>962</v>
      </c>
      <c r="B614" s="24"/>
      <c r="C614" s="50" t="s">
        <v>963</v>
      </c>
      <c r="D614" s="24" t="s">
        <v>193</v>
      </c>
      <c r="E614" s="24">
        <v>1</v>
      </c>
      <c r="F614" s="24" t="s">
        <v>247</v>
      </c>
      <c r="G614" s="23" t="s">
        <v>253</v>
      </c>
      <c r="H614" s="100" t="s">
        <v>153</v>
      </c>
      <c r="I614" s="24"/>
      <c r="J614" s="115"/>
      <c r="K614" s="247"/>
      <c r="L614" s="18"/>
      <c r="M614" s="16"/>
      <c r="N614" s="16"/>
      <c r="O614" s="17"/>
      <c r="P614" s="17"/>
      <c r="Q614" s="17"/>
      <c r="R614" s="16"/>
      <c r="S614" s="17"/>
      <c r="T614" s="17"/>
      <c r="U614" s="17"/>
      <c r="V614" s="16"/>
      <c r="W614" s="17"/>
      <c r="X614" s="17"/>
      <c r="Y614" s="17"/>
      <c r="Z614" s="16"/>
      <c r="AA614" s="17"/>
      <c r="AB614" s="17"/>
      <c r="AC614" s="17"/>
      <c r="AD614" s="16"/>
      <c r="AE614" s="17"/>
      <c r="AF614" s="17"/>
      <c r="AG614" s="17"/>
      <c r="AH614" s="16"/>
      <c r="AI614" s="17"/>
      <c r="AJ614" s="17"/>
      <c r="AK614" s="17"/>
      <c r="AL614" s="16"/>
      <c r="AM614" s="17"/>
      <c r="AN614" s="17"/>
      <c r="AO614" s="17"/>
      <c r="AP614" s="16"/>
      <c r="AQ614" s="17"/>
      <c r="AR614" s="17"/>
      <c r="AS614" s="17"/>
      <c r="AT614" s="16"/>
      <c r="AU614" s="17"/>
      <c r="AV614" s="17"/>
      <c r="AW614" s="17"/>
      <c r="AX614" s="16"/>
      <c r="AY614" s="17"/>
      <c r="AZ614" s="17"/>
      <c r="BA614" s="17"/>
      <c r="BB614" s="16"/>
      <c r="BC614" s="17"/>
      <c r="BD614" s="17"/>
      <c r="BE614" s="17"/>
      <c r="BF614" s="16"/>
      <c r="BG614" s="17"/>
      <c r="BH614" s="17"/>
      <c r="BI614" s="17"/>
      <c r="BJ614" s="16"/>
      <c r="BK614" s="17"/>
      <c r="BL614" s="17"/>
      <c r="BM614" s="17"/>
      <c r="BN614" s="16"/>
      <c r="BO614" s="17"/>
      <c r="BP614" s="17"/>
      <c r="BQ614" s="17"/>
      <c r="BR614" s="16"/>
      <c r="BS614" s="17"/>
      <c r="BT614" s="17"/>
      <c r="BU614" s="17"/>
      <c r="BV614" s="16"/>
      <c r="BW614" s="17"/>
      <c r="BX614" s="17"/>
      <c r="BY614" s="17"/>
      <c r="BZ614" s="16"/>
      <c r="CA614" s="17"/>
      <c r="CB614" s="17"/>
      <c r="CC614" s="17"/>
      <c r="CD614" s="16"/>
      <c r="CE614" s="17"/>
      <c r="CF614" s="17"/>
      <c r="CG614" s="17"/>
      <c r="CH614" s="16"/>
      <c r="CI614" s="17"/>
      <c r="CJ614" s="17"/>
      <c r="CK614" s="17"/>
      <c r="CL614" s="16"/>
      <c r="CM614" s="17"/>
      <c r="CN614" s="17"/>
      <c r="CO614" s="17"/>
      <c r="CP614" s="16"/>
      <c r="CQ614" s="17"/>
      <c r="CR614" s="17"/>
      <c r="CS614" s="17"/>
      <c r="CT614" s="16"/>
      <c r="CU614" s="17"/>
      <c r="CV614" s="17"/>
      <c r="CW614" s="17"/>
      <c r="CX614" s="16"/>
      <c r="CY614" s="17"/>
      <c r="CZ614" s="17"/>
      <c r="DA614" s="17"/>
      <c r="DB614" s="16"/>
      <c r="DC614" s="17"/>
      <c r="DD614" s="17"/>
      <c r="DE614" s="17"/>
      <c r="DF614" s="16"/>
      <c r="DG614" s="17"/>
      <c r="DH614" s="17"/>
      <c r="DI614" s="17"/>
      <c r="DJ614" s="16"/>
      <c r="DK614" s="17"/>
      <c r="DL614" s="17"/>
      <c r="DM614" s="17"/>
      <c r="DN614" s="16"/>
      <c r="DO614" s="17"/>
      <c r="DP614" s="17"/>
      <c r="DQ614" s="17"/>
      <c r="DR614" s="16"/>
      <c r="DS614" s="17"/>
      <c r="DT614" s="17"/>
      <c r="DU614" s="17"/>
      <c r="DV614" s="16"/>
      <c r="DW614" s="17"/>
      <c r="DX614" s="17"/>
      <c r="DY614" s="17"/>
      <c r="DZ614" s="16"/>
      <c r="EA614" s="17"/>
      <c r="EB614" s="17"/>
      <c r="EC614" s="17"/>
      <c r="ED614" s="16"/>
      <c r="EE614" s="17"/>
      <c r="EF614" s="17"/>
      <c r="EG614" s="17"/>
      <c r="EH614" s="16"/>
      <c r="EI614" s="17"/>
      <c r="EJ614" s="17"/>
      <c r="EK614" s="17"/>
      <c r="EL614" s="16"/>
      <c r="EM614" s="17"/>
      <c r="EN614" s="17"/>
      <c r="EO614" s="17"/>
      <c r="EP614" s="16"/>
      <c r="EQ614" s="17"/>
      <c r="ER614" s="17"/>
      <c r="ES614" s="17"/>
      <c r="ET614" s="16"/>
      <c r="EU614" s="17"/>
      <c r="EV614" s="17"/>
      <c r="EW614" s="17"/>
      <c r="EX614" s="16"/>
      <c r="EY614" s="17"/>
      <c r="EZ614" s="17"/>
      <c r="FA614" s="17"/>
      <c r="FB614" s="16"/>
      <c r="FC614" s="17"/>
      <c r="FD614" s="17"/>
      <c r="FE614" s="17"/>
      <c r="FF614" s="16"/>
      <c r="FG614" s="17"/>
      <c r="FH614" s="17"/>
      <c r="FI614" s="17"/>
      <c r="FJ614" s="16"/>
      <c r="FK614" s="17"/>
      <c r="FL614" s="17"/>
      <c r="FM614" s="17"/>
      <c r="FN614" s="16"/>
      <c r="FO614" s="17"/>
      <c r="FP614" s="17"/>
      <c r="FQ614" s="17"/>
      <c r="FR614" s="16"/>
      <c r="FS614" s="17"/>
      <c r="FT614" s="17"/>
      <c r="FU614" s="17"/>
      <c r="FV614" s="16"/>
      <c r="FW614" s="17"/>
      <c r="FX614" s="17"/>
      <c r="FY614" s="17"/>
      <c r="FZ614" s="16"/>
      <c r="GA614" s="17"/>
      <c r="GB614" s="17"/>
      <c r="GC614" s="17"/>
      <c r="GD614" s="16"/>
      <c r="GE614" s="17"/>
      <c r="GF614" s="17"/>
      <c r="GG614" s="17"/>
      <c r="GH614" s="16"/>
      <c r="GI614" s="17"/>
      <c r="GJ614" s="17"/>
      <c r="GK614" s="17"/>
      <c r="GL614" s="16"/>
      <c r="GM614" s="17"/>
      <c r="GN614" s="17"/>
      <c r="GO614" s="17"/>
      <c r="GP614" s="16"/>
      <c r="GQ614" s="17"/>
      <c r="GR614" s="17"/>
      <c r="GS614" s="17"/>
      <c r="GT614" s="16"/>
      <c r="GU614" s="17"/>
      <c r="GV614" s="17"/>
      <c r="GW614" s="17"/>
      <c r="GX614" s="16"/>
      <c r="GY614" s="17"/>
      <c r="GZ614" s="17"/>
      <c r="HA614" s="17"/>
      <c r="HB614" s="16"/>
      <c r="HC614" s="17"/>
      <c r="HD614" s="17"/>
      <c r="HE614" s="17"/>
      <c r="HF614" s="16"/>
      <c r="HG614" s="17"/>
      <c r="HH614" s="17"/>
      <c r="HI614" s="17"/>
      <c r="HJ614" s="16"/>
      <c r="HK614" s="17"/>
      <c r="HL614" s="17"/>
      <c r="HM614" s="17"/>
      <c r="HN614" s="16"/>
      <c r="HO614" s="17"/>
      <c r="HP614" s="17"/>
      <c r="HQ614" s="17"/>
      <c r="HR614" s="16"/>
      <c r="HS614" s="17"/>
      <c r="HT614" s="17"/>
      <c r="HU614" s="17"/>
      <c r="HV614" s="16"/>
      <c r="HW614" s="17"/>
      <c r="HX614" s="17"/>
      <c r="HY614" s="17"/>
      <c r="HZ614" s="16"/>
      <c r="IA614" s="17"/>
      <c r="IB614" s="17"/>
      <c r="IC614" s="17"/>
      <c r="ID614" s="16"/>
      <c r="IE614" s="17"/>
      <c r="IF614" s="17"/>
      <c r="IG614" s="17"/>
      <c r="IH614" s="16"/>
      <c r="II614" s="17"/>
      <c r="IJ614" s="17"/>
      <c r="IK614" s="17"/>
      <c r="IL614" s="16"/>
      <c r="IM614" s="17"/>
      <c r="IN614" s="17"/>
      <c r="IO614" s="17"/>
      <c r="IP614" s="16"/>
      <c r="IQ614" s="17"/>
      <c r="IR614" s="17"/>
      <c r="IS614" s="17"/>
      <c r="IT614" s="16"/>
    </row>
    <row r="615" spans="1:254" s="20" customFormat="1" ht="12" customHeight="1" x14ac:dyDescent="0.3">
      <c r="A615" s="42" t="s">
        <v>1707</v>
      </c>
      <c r="B615" s="24">
        <v>1995</v>
      </c>
      <c r="C615" s="50"/>
      <c r="D615" s="186" t="s">
        <v>762</v>
      </c>
      <c r="E615" s="24">
        <v>1</v>
      </c>
      <c r="F615" s="24" t="s">
        <v>247</v>
      </c>
      <c r="G615" s="24" t="s">
        <v>1211</v>
      </c>
      <c r="H615" s="84" t="s">
        <v>139</v>
      </c>
      <c r="I615" s="24"/>
      <c r="J615" s="114">
        <v>208</v>
      </c>
      <c r="K615" s="190"/>
      <c r="L615" s="18"/>
      <c r="M615" s="16"/>
      <c r="N615" s="16"/>
      <c r="O615" s="17"/>
      <c r="P615" s="17"/>
      <c r="Q615" s="17"/>
      <c r="R615" s="16"/>
      <c r="S615" s="17"/>
      <c r="T615" s="17"/>
      <c r="U615" s="17"/>
      <c r="V615" s="16"/>
      <c r="W615" s="17"/>
      <c r="X615" s="17"/>
      <c r="Y615" s="17"/>
      <c r="Z615" s="16"/>
      <c r="AA615" s="17"/>
      <c r="AB615" s="17"/>
      <c r="AC615" s="17"/>
      <c r="AD615" s="16"/>
      <c r="AE615" s="17"/>
      <c r="AF615" s="17"/>
      <c r="AG615" s="17"/>
      <c r="AH615" s="16"/>
      <c r="AI615" s="17"/>
      <c r="AJ615" s="17"/>
      <c r="AK615" s="17"/>
      <c r="AL615" s="16"/>
      <c r="AM615" s="17"/>
      <c r="AN615" s="17"/>
      <c r="AO615" s="17"/>
      <c r="AP615" s="16"/>
      <c r="AQ615" s="17"/>
      <c r="AR615" s="17"/>
      <c r="AS615" s="17"/>
      <c r="AT615" s="16"/>
      <c r="AU615" s="17"/>
      <c r="AV615" s="17"/>
      <c r="AW615" s="17"/>
      <c r="AX615" s="16"/>
      <c r="AY615" s="17"/>
      <c r="AZ615" s="17"/>
      <c r="BA615" s="17"/>
      <c r="BB615" s="16"/>
      <c r="BC615" s="17"/>
      <c r="BD615" s="17"/>
      <c r="BE615" s="17"/>
      <c r="BF615" s="16"/>
      <c r="BG615" s="17"/>
      <c r="BH615" s="17"/>
      <c r="BI615" s="17"/>
      <c r="BJ615" s="16"/>
      <c r="BK615" s="17"/>
      <c r="BL615" s="17"/>
      <c r="BM615" s="17"/>
      <c r="BN615" s="16"/>
      <c r="BO615" s="17"/>
      <c r="BP615" s="17"/>
      <c r="BQ615" s="17"/>
      <c r="BR615" s="16"/>
      <c r="BS615" s="17"/>
      <c r="BT615" s="17"/>
      <c r="BU615" s="17"/>
      <c r="BV615" s="16"/>
      <c r="BW615" s="17"/>
      <c r="BX615" s="17"/>
      <c r="BY615" s="17"/>
      <c r="BZ615" s="16"/>
      <c r="CA615" s="17"/>
      <c r="CB615" s="17"/>
      <c r="CC615" s="17"/>
      <c r="CD615" s="16"/>
      <c r="CE615" s="17"/>
      <c r="CF615" s="17"/>
      <c r="CG615" s="17"/>
      <c r="CH615" s="16"/>
      <c r="CI615" s="17"/>
      <c r="CJ615" s="17"/>
      <c r="CK615" s="17"/>
      <c r="CL615" s="16"/>
      <c r="CM615" s="17"/>
      <c r="CN615" s="17"/>
      <c r="CO615" s="17"/>
      <c r="CP615" s="16"/>
      <c r="CQ615" s="17"/>
      <c r="CR615" s="17"/>
      <c r="CS615" s="17"/>
      <c r="CT615" s="16"/>
      <c r="CU615" s="17"/>
      <c r="CV615" s="17"/>
      <c r="CW615" s="17"/>
      <c r="CX615" s="16"/>
      <c r="CY615" s="17"/>
      <c r="CZ615" s="17"/>
      <c r="DA615" s="17"/>
      <c r="DB615" s="16"/>
      <c r="DC615" s="17"/>
      <c r="DD615" s="17"/>
      <c r="DE615" s="17"/>
      <c r="DF615" s="16"/>
      <c r="DG615" s="17"/>
      <c r="DH615" s="17"/>
      <c r="DI615" s="17"/>
      <c r="DJ615" s="16"/>
      <c r="DK615" s="17"/>
      <c r="DL615" s="17"/>
      <c r="DM615" s="17"/>
      <c r="DN615" s="16"/>
      <c r="DO615" s="17"/>
      <c r="DP615" s="17"/>
      <c r="DQ615" s="17"/>
      <c r="DR615" s="16"/>
      <c r="DS615" s="17"/>
      <c r="DT615" s="17"/>
      <c r="DU615" s="17"/>
      <c r="DV615" s="16"/>
      <c r="DW615" s="17"/>
      <c r="DX615" s="17"/>
      <c r="DY615" s="17"/>
      <c r="DZ615" s="16"/>
      <c r="EA615" s="17"/>
      <c r="EB615" s="17"/>
      <c r="EC615" s="17"/>
      <c r="ED615" s="16"/>
      <c r="EE615" s="17"/>
      <c r="EF615" s="17"/>
      <c r="EG615" s="17"/>
      <c r="EH615" s="16"/>
      <c r="EI615" s="17"/>
      <c r="EJ615" s="17"/>
      <c r="EK615" s="17"/>
      <c r="EL615" s="16"/>
      <c r="EM615" s="17"/>
      <c r="EN615" s="17"/>
      <c r="EO615" s="17"/>
      <c r="EP615" s="16"/>
      <c r="EQ615" s="17"/>
      <c r="ER615" s="17"/>
      <c r="ES615" s="17"/>
      <c r="ET615" s="16"/>
      <c r="EU615" s="17"/>
      <c r="EV615" s="17"/>
      <c r="EW615" s="17"/>
      <c r="EX615" s="16"/>
      <c r="EY615" s="17"/>
      <c r="EZ615" s="17"/>
      <c r="FA615" s="17"/>
      <c r="FB615" s="16"/>
      <c r="FC615" s="17"/>
      <c r="FD615" s="17"/>
      <c r="FE615" s="17"/>
      <c r="FF615" s="16"/>
      <c r="FG615" s="17"/>
      <c r="FH615" s="17"/>
      <c r="FI615" s="17"/>
      <c r="FJ615" s="16"/>
      <c r="FK615" s="17"/>
      <c r="FL615" s="17"/>
      <c r="FM615" s="17"/>
      <c r="FN615" s="16"/>
      <c r="FO615" s="17"/>
      <c r="FP615" s="17"/>
      <c r="FQ615" s="17"/>
      <c r="FR615" s="16"/>
      <c r="FS615" s="17"/>
      <c r="FT615" s="17"/>
      <c r="FU615" s="17"/>
      <c r="FV615" s="16"/>
      <c r="FW615" s="17"/>
      <c r="FX615" s="17"/>
      <c r="FY615" s="17"/>
      <c r="FZ615" s="16"/>
      <c r="GA615" s="17"/>
      <c r="GB615" s="17"/>
      <c r="GC615" s="17"/>
      <c r="GD615" s="16"/>
      <c r="GE615" s="17"/>
      <c r="GF615" s="17"/>
      <c r="GG615" s="17"/>
      <c r="GH615" s="16"/>
      <c r="GI615" s="17"/>
      <c r="GJ615" s="17"/>
      <c r="GK615" s="17"/>
      <c r="GL615" s="16"/>
      <c r="GM615" s="17"/>
      <c r="GN615" s="17"/>
      <c r="GO615" s="17"/>
      <c r="GP615" s="16"/>
      <c r="GQ615" s="17"/>
      <c r="GR615" s="17"/>
      <c r="GS615" s="17"/>
      <c r="GT615" s="16"/>
      <c r="GU615" s="17"/>
      <c r="GV615" s="17"/>
      <c r="GW615" s="17"/>
      <c r="GX615" s="16"/>
      <c r="GY615" s="17"/>
      <c r="GZ615" s="17"/>
      <c r="HA615" s="17"/>
      <c r="HB615" s="16"/>
      <c r="HC615" s="17"/>
      <c r="HD615" s="17"/>
      <c r="HE615" s="17"/>
      <c r="HF615" s="16"/>
      <c r="HG615" s="17"/>
      <c r="HH615" s="17"/>
      <c r="HI615" s="17"/>
      <c r="HJ615" s="16"/>
      <c r="HK615" s="17"/>
      <c r="HL615" s="17"/>
      <c r="HM615" s="17"/>
      <c r="HN615" s="16"/>
      <c r="HO615" s="17"/>
      <c r="HP615" s="17"/>
      <c r="HQ615" s="17"/>
      <c r="HR615" s="16"/>
      <c r="HS615" s="17"/>
      <c r="HT615" s="17"/>
      <c r="HU615" s="17"/>
      <c r="HV615" s="16"/>
      <c r="HW615" s="17"/>
      <c r="HX615" s="17"/>
      <c r="HY615" s="17"/>
      <c r="HZ615" s="16"/>
      <c r="IA615" s="17"/>
      <c r="IB615" s="17"/>
      <c r="IC615" s="17"/>
      <c r="ID615" s="16"/>
      <c r="IE615" s="17"/>
      <c r="IF615" s="17"/>
      <c r="IG615" s="17"/>
      <c r="IH615" s="16"/>
      <c r="II615" s="17"/>
      <c r="IJ615" s="17"/>
      <c r="IK615" s="17"/>
      <c r="IL615" s="16"/>
      <c r="IM615" s="17"/>
      <c r="IN615" s="17"/>
      <c r="IO615" s="17"/>
      <c r="IP615" s="16"/>
      <c r="IQ615" s="17"/>
      <c r="IR615" s="17"/>
      <c r="IS615" s="17"/>
      <c r="IT615" s="16"/>
    </row>
    <row r="616" spans="1:254" s="20" customFormat="1" ht="12" customHeight="1" x14ac:dyDescent="0.3">
      <c r="A616" s="42" t="s">
        <v>1457</v>
      </c>
      <c r="B616" s="23">
        <v>1988</v>
      </c>
      <c r="C616" s="49" t="s">
        <v>1511</v>
      </c>
      <c r="D616" s="25" t="s">
        <v>522</v>
      </c>
      <c r="E616" s="23">
        <v>1</v>
      </c>
      <c r="F616" s="23" t="s">
        <v>247</v>
      </c>
      <c r="G616" s="24" t="s">
        <v>947</v>
      </c>
      <c r="H616" s="84" t="s">
        <v>485</v>
      </c>
      <c r="I616" s="23"/>
      <c r="J616" s="114">
        <v>22</v>
      </c>
      <c r="K616" s="36"/>
      <c r="L616" s="18"/>
      <c r="M616" s="16"/>
      <c r="N616" s="16"/>
      <c r="O616" s="17"/>
      <c r="P616" s="17"/>
      <c r="Q616" s="17"/>
      <c r="R616" s="16"/>
      <c r="S616" s="17"/>
      <c r="T616" s="17"/>
      <c r="U616" s="17"/>
      <c r="V616" s="16"/>
      <c r="W616" s="17"/>
      <c r="X616" s="17"/>
      <c r="Y616" s="17"/>
      <c r="Z616" s="16"/>
      <c r="AA616" s="17"/>
      <c r="AB616" s="17"/>
      <c r="AC616" s="17"/>
      <c r="AD616" s="16"/>
      <c r="AE616" s="17"/>
      <c r="AF616" s="17"/>
      <c r="AG616" s="17"/>
      <c r="AH616" s="16"/>
      <c r="AI616" s="17"/>
      <c r="AJ616" s="17"/>
      <c r="AK616" s="17"/>
      <c r="AL616" s="16"/>
      <c r="AM616" s="17"/>
      <c r="AN616" s="17"/>
      <c r="AO616" s="17"/>
      <c r="AP616" s="16"/>
      <c r="AQ616" s="17"/>
      <c r="AR616" s="17"/>
      <c r="AS616" s="17"/>
      <c r="AT616" s="16"/>
      <c r="AU616" s="17"/>
      <c r="AV616" s="17"/>
      <c r="AW616" s="17"/>
      <c r="AX616" s="16"/>
      <c r="AY616" s="17"/>
      <c r="AZ616" s="17"/>
      <c r="BA616" s="17"/>
      <c r="BB616" s="16"/>
      <c r="BC616" s="17"/>
      <c r="BD616" s="17"/>
      <c r="BE616" s="17"/>
      <c r="BF616" s="16"/>
      <c r="BG616" s="17"/>
      <c r="BH616" s="17"/>
      <c r="BI616" s="17"/>
      <c r="BJ616" s="16"/>
      <c r="BK616" s="17"/>
      <c r="BL616" s="17"/>
      <c r="BM616" s="17"/>
      <c r="BN616" s="16"/>
      <c r="BO616" s="17"/>
      <c r="BP616" s="17"/>
      <c r="BQ616" s="17"/>
      <c r="BR616" s="16"/>
      <c r="BS616" s="17"/>
      <c r="BT616" s="17"/>
      <c r="BU616" s="17"/>
      <c r="BV616" s="16"/>
      <c r="BW616" s="17"/>
      <c r="BX616" s="17"/>
      <c r="BY616" s="17"/>
      <c r="BZ616" s="16"/>
      <c r="CA616" s="17"/>
      <c r="CB616" s="17"/>
      <c r="CC616" s="17"/>
      <c r="CD616" s="16"/>
      <c r="CE616" s="17"/>
      <c r="CF616" s="17"/>
      <c r="CG616" s="17"/>
      <c r="CH616" s="16"/>
      <c r="CI616" s="17"/>
      <c r="CJ616" s="17"/>
      <c r="CK616" s="17"/>
      <c r="CL616" s="16"/>
      <c r="CM616" s="17"/>
      <c r="CN616" s="17"/>
      <c r="CO616" s="17"/>
      <c r="CP616" s="16"/>
      <c r="CQ616" s="17"/>
      <c r="CR616" s="17"/>
      <c r="CS616" s="17"/>
      <c r="CT616" s="16"/>
      <c r="CU616" s="17"/>
      <c r="CV616" s="17"/>
      <c r="CW616" s="17"/>
      <c r="CX616" s="16"/>
      <c r="CY616" s="17"/>
      <c r="CZ616" s="17"/>
      <c r="DA616" s="17"/>
      <c r="DB616" s="16"/>
      <c r="DC616" s="17"/>
      <c r="DD616" s="17"/>
      <c r="DE616" s="17"/>
      <c r="DF616" s="16"/>
      <c r="DG616" s="17"/>
      <c r="DH616" s="17"/>
      <c r="DI616" s="17"/>
      <c r="DJ616" s="16"/>
      <c r="DK616" s="17"/>
      <c r="DL616" s="17"/>
      <c r="DM616" s="17"/>
      <c r="DN616" s="16"/>
      <c r="DO616" s="17"/>
      <c r="DP616" s="17"/>
      <c r="DQ616" s="17"/>
      <c r="DR616" s="16"/>
      <c r="DS616" s="17"/>
      <c r="DT616" s="17"/>
      <c r="DU616" s="17"/>
      <c r="DV616" s="16"/>
      <c r="DW616" s="17"/>
      <c r="DX616" s="17"/>
      <c r="DY616" s="17"/>
      <c r="DZ616" s="16"/>
      <c r="EA616" s="17"/>
      <c r="EB616" s="17"/>
      <c r="EC616" s="17"/>
      <c r="ED616" s="16"/>
      <c r="EE616" s="17"/>
      <c r="EF616" s="17"/>
      <c r="EG616" s="17"/>
      <c r="EH616" s="16"/>
      <c r="EI616" s="17"/>
      <c r="EJ616" s="17"/>
      <c r="EK616" s="17"/>
      <c r="EL616" s="16"/>
      <c r="EM616" s="17"/>
      <c r="EN616" s="17"/>
      <c r="EO616" s="17"/>
      <c r="EP616" s="16"/>
      <c r="EQ616" s="17"/>
      <c r="ER616" s="17"/>
      <c r="ES616" s="17"/>
      <c r="ET616" s="16"/>
      <c r="EU616" s="17"/>
      <c r="EV616" s="17"/>
      <c r="EW616" s="17"/>
      <c r="EX616" s="16"/>
      <c r="EY616" s="17"/>
      <c r="EZ616" s="17"/>
      <c r="FA616" s="17"/>
      <c r="FB616" s="16"/>
      <c r="FC616" s="17"/>
      <c r="FD616" s="17"/>
      <c r="FE616" s="17"/>
      <c r="FF616" s="16"/>
      <c r="FG616" s="17"/>
      <c r="FH616" s="17"/>
      <c r="FI616" s="17"/>
      <c r="FJ616" s="16"/>
      <c r="FK616" s="17"/>
      <c r="FL616" s="17"/>
      <c r="FM616" s="17"/>
      <c r="FN616" s="16"/>
      <c r="FO616" s="17"/>
      <c r="FP616" s="17"/>
      <c r="FQ616" s="17"/>
      <c r="FR616" s="16"/>
      <c r="FS616" s="17"/>
      <c r="FT616" s="17"/>
      <c r="FU616" s="17"/>
      <c r="FV616" s="16"/>
      <c r="FW616" s="17"/>
      <c r="FX616" s="17"/>
      <c r="FY616" s="17"/>
      <c r="FZ616" s="16"/>
      <c r="GA616" s="17"/>
      <c r="GB616" s="17"/>
      <c r="GC616" s="17"/>
      <c r="GD616" s="16"/>
      <c r="GE616" s="17"/>
      <c r="GF616" s="17"/>
      <c r="GG616" s="17"/>
      <c r="GH616" s="16"/>
      <c r="GI616" s="17"/>
      <c r="GJ616" s="17"/>
      <c r="GK616" s="17"/>
      <c r="GL616" s="16"/>
      <c r="GM616" s="17"/>
      <c r="GN616" s="17"/>
      <c r="GO616" s="17"/>
      <c r="GP616" s="16"/>
      <c r="GQ616" s="17"/>
      <c r="GR616" s="17"/>
      <c r="GS616" s="17"/>
      <c r="GT616" s="16"/>
      <c r="GU616" s="17"/>
      <c r="GV616" s="17"/>
      <c r="GW616" s="17"/>
      <c r="GX616" s="16"/>
      <c r="GY616" s="17"/>
      <c r="GZ616" s="17"/>
      <c r="HA616" s="17"/>
      <c r="HB616" s="16"/>
      <c r="HC616" s="17"/>
      <c r="HD616" s="17"/>
      <c r="HE616" s="17"/>
      <c r="HF616" s="16"/>
      <c r="HG616" s="17"/>
      <c r="HH616" s="17"/>
      <c r="HI616" s="17"/>
      <c r="HJ616" s="16"/>
      <c r="HK616" s="17"/>
      <c r="HL616" s="17"/>
      <c r="HM616" s="17"/>
      <c r="HN616" s="16"/>
      <c r="HO616" s="17"/>
      <c r="HP616" s="17"/>
      <c r="HQ616" s="17"/>
      <c r="HR616" s="16"/>
      <c r="HS616" s="17"/>
      <c r="HT616" s="17"/>
      <c r="HU616" s="17"/>
      <c r="HV616" s="16"/>
      <c r="HW616" s="17"/>
      <c r="HX616" s="17"/>
      <c r="HY616" s="17"/>
      <c r="HZ616" s="16"/>
      <c r="IA616" s="17"/>
      <c r="IB616" s="17"/>
      <c r="IC616" s="17"/>
      <c r="ID616" s="16"/>
      <c r="IE616" s="17"/>
      <c r="IF616" s="17"/>
      <c r="IG616" s="17"/>
      <c r="IH616" s="16"/>
      <c r="II616" s="17"/>
      <c r="IJ616" s="17"/>
      <c r="IK616" s="17"/>
      <c r="IL616" s="16"/>
      <c r="IM616" s="17"/>
      <c r="IN616" s="17"/>
      <c r="IO616" s="17"/>
      <c r="IP616" s="16"/>
      <c r="IQ616" s="17"/>
      <c r="IR616" s="17"/>
      <c r="IS616" s="17"/>
      <c r="IT616" s="16"/>
    </row>
    <row r="617" spans="1:254" s="20" customFormat="1" ht="12" customHeight="1" x14ac:dyDescent="0.3">
      <c r="A617" s="42" t="s">
        <v>1864</v>
      </c>
      <c r="B617" s="23">
        <v>1961</v>
      </c>
      <c r="C617" s="49" t="s">
        <v>1405</v>
      </c>
      <c r="D617" s="23" t="s">
        <v>565</v>
      </c>
      <c r="E617" s="23">
        <v>1</v>
      </c>
      <c r="F617" s="25" t="s">
        <v>248</v>
      </c>
      <c r="G617" s="23" t="s">
        <v>951</v>
      </c>
      <c r="H617" s="84" t="s">
        <v>1007</v>
      </c>
      <c r="I617" s="84"/>
      <c r="J617" s="114">
        <v>219</v>
      </c>
      <c r="K617" s="36"/>
      <c r="L617" s="18"/>
      <c r="M617" s="16"/>
      <c r="N617" s="16"/>
      <c r="O617" s="17"/>
      <c r="P617" s="17"/>
      <c r="Q617" s="17"/>
      <c r="R617" s="16"/>
      <c r="S617" s="17"/>
      <c r="T617" s="17"/>
      <c r="U617" s="17"/>
      <c r="V617" s="16"/>
      <c r="W617" s="17"/>
      <c r="X617" s="17"/>
      <c r="Y617" s="17"/>
      <c r="Z617" s="16"/>
      <c r="AA617" s="17"/>
      <c r="AB617" s="17"/>
      <c r="AC617" s="17"/>
      <c r="AD617" s="16"/>
      <c r="AE617" s="17"/>
      <c r="AF617" s="17"/>
      <c r="AG617" s="17"/>
      <c r="AH617" s="16"/>
      <c r="AI617" s="17"/>
      <c r="AJ617" s="17"/>
      <c r="AK617" s="17"/>
      <c r="AL617" s="16"/>
      <c r="AM617" s="17"/>
      <c r="AN617" s="17"/>
      <c r="AO617" s="17"/>
      <c r="AP617" s="16"/>
      <c r="AQ617" s="17"/>
      <c r="AR617" s="17"/>
      <c r="AS617" s="17"/>
      <c r="AT617" s="16"/>
      <c r="AU617" s="17"/>
      <c r="AV617" s="17"/>
      <c r="AW617" s="17"/>
      <c r="AX617" s="16"/>
      <c r="AY617" s="17"/>
      <c r="AZ617" s="17"/>
      <c r="BA617" s="17"/>
      <c r="BB617" s="16"/>
      <c r="BC617" s="17"/>
      <c r="BD617" s="17"/>
      <c r="BE617" s="17"/>
      <c r="BF617" s="16"/>
      <c r="BG617" s="17"/>
      <c r="BH617" s="17"/>
      <c r="BI617" s="17"/>
      <c r="BJ617" s="16"/>
      <c r="BK617" s="17"/>
      <c r="BL617" s="17"/>
      <c r="BM617" s="17"/>
      <c r="BN617" s="16"/>
      <c r="BO617" s="17"/>
      <c r="BP617" s="17"/>
      <c r="BQ617" s="17"/>
      <c r="BR617" s="16"/>
      <c r="BS617" s="17"/>
      <c r="BT617" s="17"/>
      <c r="BU617" s="17"/>
      <c r="BV617" s="16"/>
      <c r="BW617" s="17"/>
      <c r="BX617" s="17"/>
      <c r="BY617" s="17"/>
      <c r="BZ617" s="16"/>
      <c r="CA617" s="17"/>
      <c r="CB617" s="17"/>
      <c r="CC617" s="17"/>
      <c r="CD617" s="16"/>
      <c r="CE617" s="17"/>
      <c r="CF617" s="17"/>
      <c r="CG617" s="17"/>
      <c r="CH617" s="16"/>
      <c r="CI617" s="17"/>
      <c r="CJ617" s="17"/>
      <c r="CK617" s="17"/>
      <c r="CL617" s="16"/>
      <c r="CM617" s="17"/>
      <c r="CN617" s="17"/>
      <c r="CO617" s="17"/>
      <c r="CP617" s="16"/>
      <c r="CQ617" s="17"/>
      <c r="CR617" s="17"/>
      <c r="CS617" s="17"/>
      <c r="CT617" s="16"/>
      <c r="CU617" s="17"/>
      <c r="CV617" s="17"/>
      <c r="CW617" s="17"/>
      <c r="CX617" s="16"/>
      <c r="CY617" s="17"/>
      <c r="CZ617" s="17"/>
      <c r="DA617" s="17"/>
      <c r="DB617" s="16"/>
      <c r="DC617" s="17"/>
      <c r="DD617" s="17"/>
      <c r="DE617" s="17"/>
      <c r="DF617" s="16"/>
      <c r="DG617" s="17"/>
      <c r="DH617" s="17"/>
      <c r="DI617" s="17"/>
      <c r="DJ617" s="16"/>
      <c r="DK617" s="17"/>
      <c r="DL617" s="17"/>
      <c r="DM617" s="17"/>
      <c r="DN617" s="16"/>
      <c r="DO617" s="17"/>
      <c r="DP617" s="17"/>
      <c r="DQ617" s="17"/>
      <c r="DR617" s="16"/>
      <c r="DS617" s="17"/>
      <c r="DT617" s="17"/>
      <c r="DU617" s="17"/>
      <c r="DV617" s="16"/>
      <c r="DW617" s="17"/>
      <c r="DX617" s="17"/>
      <c r="DY617" s="17"/>
      <c r="DZ617" s="16"/>
      <c r="EA617" s="17"/>
      <c r="EB617" s="17"/>
      <c r="EC617" s="17"/>
      <c r="ED617" s="16"/>
      <c r="EE617" s="17"/>
      <c r="EF617" s="17"/>
      <c r="EG617" s="17"/>
      <c r="EH617" s="16"/>
      <c r="EI617" s="17"/>
      <c r="EJ617" s="17"/>
      <c r="EK617" s="17"/>
      <c r="EL617" s="16"/>
      <c r="EM617" s="17"/>
      <c r="EN617" s="17"/>
      <c r="EO617" s="17"/>
      <c r="EP617" s="16"/>
      <c r="EQ617" s="17"/>
      <c r="ER617" s="17"/>
      <c r="ES617" s="17"/>
      <c r="ET617" s="16"/>
      <c r="EU617" s="17"/>
      <c r="EV617" s="17"/>
      <c r="EW617" s="17"/>
      <c r="EX617" s="16"/>
      <c r="EY617" s="17"/>
      <c r="EZ617" s="17"/>
      <c r="FA617" s="17"/>
      <c r="FB617" s="16"/>
      <c r="FC617" s="17"/>
      <c r="FD617" s="17"/>
      <c r="FE617" s="17"/>
      <c r="FF617" s="16"/>
      <c r="FG617" s="17"/>
      <c r="FH617" s="17"/>
      <c r="FI617" s="17"/>
      <c r="FJ617" s="16"/>
      <c r="FK617" s="17"/>
      <c r="FL617" s="17"/>
      <c r="FM617" s="17"/>
      <c r="FN617" s="16"/>
      <c r="FO617" s="17"/>
      <c r="FP617" s="17"/>
      <c r="FQ617" s="17"/>
      <c r="FR617" s="16"/>
      <c r="FS617" s="17"/>
      <c r="FT617" s="17"/>
      <c r="FU617" s="17"/>
      <c r="FV617" s="16"/>
      <c r="FW617" s="17"/>
      <c r="FX617" s="17"/>
      <c r="FY617" s="17"/>
      <c r="FZ617" s="16"/>
      <c r="GA617" s="17"/>
      <c r="GB617" s="17"/>
      <c r="GC617" s="17"/>
      <c r="GD617" s="16"/>
      <c r="GE617" s="17"/>
      <c r="GF617" s="17"/>
      <c r="GG617" s="17"/>
      <c r="GH617" s="16"/>
      <c r="GI617" s="17"/>
      <c r="GJ617" s="17"/>
      <c r="GK617" s="17"/>
      <c r="GL617" s="16"/>
      <c r="GM617" s="17"/>
      <c r="GN617" s="17"/>
      <c r="GO617" s="17"/>
      <c r="GP617" s="16"/>
      <c r="GQ617" s="17"/>
      <c r="GR617" s="17"/>
      <c r="GS617" s="17"/>
      <c r="GT617" s="16"/>
      <c r="GU617" s="17"/>
      <c r="GV617" s="17"/>
      <c r="GW617" s="17"/>
      <c r="GX617" s="16"/>
      <c r="GY617" s="17"/>
      <c r="GZ617" s="17"/>
      <c r="HA617" s="17"/>
      <c r="HB617" s="16"/>
      <c r="HC617" s="17"/>
      <c r="HD617" s="17"/>
      <c r="HE617" s="17"/>
      <c r="HF617" s="16"/>
      <c r="HG617" s="17"/>
      <c r="HH617" s="17"/>
      <c r="HI617" s="17"/>
      <c r="HJ617" s="16"/>
      <c r="HK617" s="17"/>
      <c r="HL617" s="17"/>
      <c r="HM617" s="17"/>
      <c r="HN617" s="16"/>
      <c r="HO617" s="17"/>
      <c r="HP617" s="17"/>
      <c r="HQ617" s="17"/>
      <c r="HR617" s="16"/>
      <c r="HS617" s="17"/>
      <c r="HT617" s="17"/>
      <c r="HU617" s="17"/>
      <c r="HV617" s="16"/>
      <c r="HW617" s="17"/>
      <c r="HX617" s="17"/>
      <c r="HY617" s="17"/>
      <c r="HZ617" s="16"/>
      <c r="IA617" s="17"/>
      <c r="IB617" s="17"/>
      <c r="IC617" s="17"/>
      <c r="ID617" s="16"/>
      <c r="IE617" s="17"/>
      <c r="IF617" s="17"/>
      <c r="IG617" s="17"/>
      <c r="IH617" s="16"/>
      <c r="II617" s="17"/>
      <c r="IJ617" s="17"/>
      <c r="IK617" s="17"/>
      <c r="IL617" s="16"/>
      <c r="IM617" s="17"/>
      <c r="IN617" s="17"/>
      <c r="IO617" s="17"/>
      <c r="IP617" s="16"/>
      <c r="IQ617" s="17"/>
      <c r="IR617" s="17"/>
      <c r="IS617" s="17"/>
      <c r="IT617" s="16"/>
    </row>
    <row r="618" spans="1:254" s="20" customFormat="1" ht="12" customHeight="1" x14ac:dyDescent="0.3">
      <c r="A618" s="42" t="s">
        <v>1361</v>
      </c>
      <c r="B618" s="23">
        <v>1980</v>
      </c>
      <c r="C618" s="93"/>
      <c r="D618" s="25" t="s">
        <v>575</v>
      </c>
      <c r="E618" s="23"/>
      <c r="F618" s="25" t="s">
        <v>248</v>
      </c>
      <c r="G618" s="24" t="s">
        <v>951</v>
      </c>
      <c r="H618" s="84" t="s">
        <v>730</v>
      </c>
      <c r="I618" s="23"/>
      <c r="J618" s="114">
        <v>157</v>
      </c>
      <c r="K618" s="36"/>
      <c r="L618" s="18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  <c r="BT618" s="16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DC618" s="16"/>
      <c r="DD618" s="16"/>
      <c r="DE618" s="16"/>
      <c r="DF618" s="16"/>
      <c r="DG618" s="16"/>
      <c r="DH618" s="16"/>
      <c r="DI618" s="16"/>
      <c r="DJ618" s="16"/>
      <c r="DK618" s="16"/>
      <c r="DL618" s="16"/>
      <c r="DM618" s="16"/>
      <c r="DN618" s="16"/>
      <c r="DO618" s="16"/>
      <c r="DP618" s="16"/>
      <c r="DQ618" s="16"/>
      <c r="DR618" s="16"/>
      <c r="DS618" s="16"/>
      <c r="DT618" s="16"/>
      <c r="DU618" s="16"/>
      <c r="DV618" s="16"/>
      <c r="DW618" s="16"/>
      <c r="DX618" s="16"/>
      <c r="DY618" s="16"/>
      <c r="DZ618" s="16"/>
      <c r="EA618" s="16"/>
      <c r="EB618" s="16"/>
      <c r="EC618" s="16"/>
      <c r="ED618" s="16"/>
      <c r="EE618" s="16"/>
      <c r="EF618" s="16"/>
      <c r="EG618" s="16"/>
      <c r="EH618" s="16"/>
      <c r="EI618" s="16"/>
      <c r="EJ618" s="16"/>
      <c r="EK618" s="16"/>
      <c r="EL618" s="16"/>
      <c r="EM618" s="16"/>
      <c r="EN618" s="16"/>
      <c r="EO618" s="16"/>
      <c r="EP618" s="16"/>
      <c r="EQ618" s="16"/>
      <c r="ER618" s="16"/>
      <c r="ES618" s="16"/>
      <c r="ET618" s="16"/>
      <c r="EU618" s="16"/>
      <c r="EV618" s="16"/>
      <c r="EW618" s="16"/>
      <c r="EX618" s="16"/>
      <c r="EY618" s="16"/>
      <c r="EZ618" s="16"/>
      <c r="FA618" s="16"/>
      <c r="FB618" s="16"/>
      <c r="FC618" s="16"/>
      <c r="FD618" s="16"/>
      <c r="FE618" s="16"/>
      <c r="FF618" s="16"/>
      <c r="FG618" s="16"/>
      <c r="FH618" s="16"/>
      <c r="FI618" s="16"/>
      <c r="FJ618" s="16"/>
      <c r="FK618" s="16"/>
      <c r="FL618" s="16"/>
      <c r="FM618" s="16"/>
      <c r="FN618" s="16"/>
      <c r="FO618" s="16"/>
      <c r="FP618" s="16"/>
      <c r="FQ618" s="16"/>
      <c r="FR618" s="16"/>
      <c r="FS618" s="16"/>
      <c r="FT618" s="16"/>
      <c r="FU618" s="16"/>
      <c r="FV618" s="16"/>
      <c r="FW618" s="16"/>
      <c r="FX618" s="16"/>
      <c r="FY618" s="16"/>
      <c r="FZ618" s="16"/>
      <c r="GA618" s="16"/>
      <c r="GB618" s="16"/>
      <c r="GC618" s="16"/>
      <c r="GD618" s="16"/>
      <c r="GE618" s="16"/>
      <c r="GF618" s="16"/>
      <c r="GG618" s="16"/>
      <c r="GH618" s="16"/>
      <c r="GI618" s="16"/>
      <c r="GJ618" s="16"/>
      <c r="GK618" s="16"/>
      <c r="GL618" s="16"/>
      <c r="GM618" s="16"/>
      <c r="GN618" s="16"/>
      <c r="GO618" s="16"/>
      <c r="GP618" s="16"/>
      <c r="GQ618" s="16"/>
      <c r="GR618" s="16"/>
      <c r="GS618" s="16"/>
      <c r="GT618" s="16"/>
      <c r="GU618" s="16"/>
      <c r="GV618" s="16"/>
      <c r="GW618" s="16"/>
      <c r="GX618" s="16"/>
      <c r="GY618" s="16"/>
      <c r="GZ618" s="16"/>
      <c r="HA618" s="16"/>
      <c r="HB618" s="16"/>
      <c r="HC618" s="16"/>
      <c r="HD618" s="16"/>
      <c r="HE618" s="16"/>
      <c r="HF618" s="16"/>
      <c r="HG618" s="16"/>
      <c r="HH618" s="16"/>
      <c r="HI618" s="16"/>
      <c r="HJ618" s="16"/>
      <c r="HK618" s="16"/>
      <c r="HL618" s="16"/>
      <c r="HM618" s="16"/>
      <c r="HN618" s="16"/>
      <c r="HO618" s="16"/>
      <c r="HP618" s="16"/>
      <c r="HQ618" s="16"/>
      <c r="HR618" s="16"/>
      <c r="HS618" s="16"/>
      <c r="HT618" s="16"/>
      <c r="HU618" s="16"/>
      <c r="HV618" s="16"/>
      <c r="HW618" s="16"/>
      <c r="HX618" s="16"/>
      <c r="HY618" s="16"/>
      <c r="HZ618" s="16"/>
      <c r="IA618" s="16"/>
      <c r="IB618" s="16"/>
      <c r="IC618" s="16"/>
      <c r="ID618" s="16"/>
      <c r="IE618" s="16"/>
      <c r="IF618" s="16"/>
      <c r="IG618" s="16"/>
      <c r="IH618" s="16"/>
      <c r="II618" s="16"/>
      <c r="IJ618" s="16"/>
      <c r="IK618" s="16"/>
      <c r="IL618" s="16"/>
      <c r="IM618" s="16"/>
      <c r="IN618" s="16"/>
      <c r="IO618" s="16"/>
      <c r="IP618" s="16"/>
      <c r="IQ618" s="16"/>
      <c r="IR618" s="16"/>
      <c r="IS618" s="16"/>
      <c r="IT618" s="16"/>
    </row>
    <row r="619" spans="1:254" s="20" customFormat="1" ht="12" customHeight="1" x14ac:dyDescent="0.3">
      <c r="A619" s="42" t="s">
        <v>1360</v>
      </c>
      <c r="B619" s="23">
        <v>1978</v>
      </c>
      <c r="C619" s="49"/>
      <c r="D619" s="23" t="s">
        <v>548</v>
      </c>
      <c r="E619" s="23">
        <v>1</v>
      </c>
      <c r="F619" s="23" t="s">
        <v>248</v>
      </c>
      <c r="G619" s="23" t="s">
        <v>1359</v>
      </c>
      <c r="H619" s="84" t="s">
        <v>730</v>
      </c>
      <c r="I619" s="83"/>
      <c r="J619" s="114">
        <v>158</v>
      </c>
      <c r="K619" s="36"/>
      <c r="L619" s="18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  <c r="BT619" s="16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DC619" s="16"/>
      <c r="DD619" s="16"/>
      <c r="DE619" s="16"/>
      <c r="DF619" s="16"/>
      <c r="DG619" s="16"/>
      <c r="DH619" s="16"/>
      <c r="DI619" s="16"/>
      <c r="DJ619" s="16"/>
      <c r="DK619" s="16"/>
      <c r="DL619" s="16"/>
      <c r="DM619" s="16"/>
      <c r="DN619" s="16"/>
      <c r="DO619" s="16"/>
      <c r="DP619" s="16"/>
      <c r="DQ619" s="16"/>
      <c r="DR619" s="16"/>
      <c r="DS619" s="16"/>
      <c r="DT619" s="16"/>
      <c r="DU619" s="16"/>
      <c r="DV619" s="16"/>
      <c r="DW619" s="16"/>
      <c r="DX619" s="16"/>
      <c r="DY619" s="16"/>
      <c r="DZ619" s="16"/>
      <c r="EA619" s="16"/>
      <c r="EB619" s="16"/>
      <c r="EC619" s="16"/>
      <c r="ED619" s="16"/>
      <c r="EE619" s="16"/>
      <c r="EF619" s="16"/>
      <c r="EG619" s="16"/>
      <c r="EH619" s="16"/>
      <c r="EI619" s="16"/>
      <c r="EJ619" s="16"/>
      <c r="EK619" s="16"/>
      <c r="EL619" s="16"/>
      <c r="EM619" s="16"/>
      <c r="EN619" s="16"/>
      <c r="EO619" s="16"/>
      <c r="EP619" s="16"/>
      <c r="EQ619" s="16"/>
      <c r="ER619" s="16"/>
      <c r="ES619" s="16"/>
      <c r="ET619" s="16"/>
      <c r="EU619" s="16"/>
      <c r="EV619" s="16"/>
      <c r="EW619" s="16"/>
      <c r="EX619" s="16"/>
      <c r="EY619" s="16"/>
      <c r="EZ619" s="16"/>
      <c r="FA619" s="16"/>
      <c r="FB619" s="16"/>
      <c r="FC619" s="16"/>
      <c r="FD619" s="16"/>
      <c r="FE619" s="16"/>
      <c r="FF619" s="16"/>
      <c r="FG619" s="16"/>
      <c r="FH619" s="16"/>
      <c r="FI619" s="16"/>
      <c r="FJ619" s="16"/>
      <c r="FK619" s="16"/>
      <c r="FL619" s="16"/>
      <c r="FM619" s="16"/>
      <c r="FN619" s="16"/>
      <c r="FO619" s="16"/>
      <c r="FP619" s="16"/>
      <c r="FQ619" s="16"/>
      <c r="FR619" s="16"/>
      <c r="FS619" s="16"/>
      <c r="FT619" s="16"/>
      <c r="FU619" s="16"/>
      <c r="FV619" s="16"/>
      <c r="FW619" s="16"/>
      <c r="FX619" s="16"/>
      <c r="FY619" s="16"/>
      <c r="FZ619" s="16"/>
      <c r="GA619" s="16"/>
      <c r="GB619" s="16"/>
      <c r="GC619" s="16"/>
      <c r="GD619" s="16"/>
      <c r="GE619" s="16"/>
      <c r="GF619" s="16"/>
      <c r="GG619" s="16"/>
      <c r="GH619" s="16"/>
      <c r="GI619" s="16"/>
      <c r="GJ619" s="16"/>
      <c r="GK619" s="16"/>
      <c r="GL619" s="16"/>
      <c r="GM619" s="16"/>
      <c r="GN619" s="16"/>
      <c r="GO619" s="16"/>
      <c r="GP619" s="16"/>
      <c r="GQ619" s="16"/>
      <c r="GR619" s="16"/>
      <c r="GS619" s="16"/>
      <c r="GT619" s="16"/>
      <c r="GU619" s="16"/>
      <c r="GV619" s="16"/>
      <c r="GW619" s="16"/>
      <c r="GX619" s="16"/>
      <c r="GY619" s="16"/>
      <c r="GZ619" s="16"/>
      <c r="HA619" s="16"/>
      <c r="HB619" s="16"/>
      <c r="HC619" s="16"/>
      <c r="HD619" s="16"/>
      <c r="HE619" s="16"/>
      <c r="HF619" s="16"/>
      <c r="HG619" s="16"/>
      <c r="HH619" s="16"/>
      <c r="HI619" s="16"/>
      <c r="HJ619" s="16"/>
      <c r="HK619" s="16"/>
      <c r="HL619" s="16"/>
      <c r="HM619" s="16"/>
      <c r="HN619" s="16"/>
      <c r="HO619" s="16"/>
      <c r="HP619" s="16"/>
      <c r="HQ619" s="16"/>
      <c r="HR619" s="16"/>
      <c r="HS619" s="16"/>
      <c r="HT619" s="16"/>
      <c r="HU619" s="16"/>
      <c r="HV619" s="16"/>
      <c r="HW619" s="16"/>
      <c r="HX619" s="16"/>
      <c r="HY619" s="16"/>
      <c r="HZ619" s="16"/>
      <c r="IA619" s="16"/>
      <c r="IB619" s="16"/>
      <c r="IC619" s="16"/>
      <c r="ID619" s="16"/>
      <c r="IE619" s="16"/>
      <c r="IF619" s="16"/>
      <c r="IG619" s="16"/>
      <c r="IH619" s="16"/>
      <c r="II619" s="16"/>
      <c r="IJ619" s="16"/>
      <c r="IK619" s="16"/>
      <c r="IL619" s="16"/>
      <c r="IM619" s="16"/>
      <c r="IN619" s="16"/>
      <c r="IO619" s="16"/>
      <c r="IP619" s="16"/>
      <c r="IQ619" s="16"/>
      <c r="IR619" s="16"/>
      <c r="IS619" s="16"/>
      <c r="IT619" s="16"/>
    </row>
    <row r="620" spans="1:254" s="20" customFormat="1" ht="12" customHeight="1" x14ac:dyDescent="0.3">
      <c r="A620" s="42" t="s">
        <v>1683</v>
      </c>
      <c r="B620" s="24">
        <v>1914</v>
      </c>
      <c r="C620" s="50" t="s">
        <v>506</v>
      </c>
      <c r="D620" s="186" t="s">
        <v>565</v>
      </c>
      <c r="E620" s="24">
        <v>1</v>
      </c>
      <c r="F620" s="24" t="s">
        <v>247</v>
      </c>
      <c r="G620" s="24" t="s">
        <v>228</v>
      </c>
      <c r="H620" s="100" t="s">
        <v>1007</v>
      </c>
      <c r="I620" s="100"/>
      <c r="J620" s="114">
        <v>231</v>
      </c>
      <c r="K620" s="140"/>
      <c r="L620" s="18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  <c r="BT620" s="16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DC620" s="16"/>
      <c r="DD620" s="16"/>
      <c r="DE620" s="16"/>
      <c r="DF620" s="16"/>
      <c r="DG620" s="16"/>
      <c r="DH620" s="16"/>
      <c r="DI620" s="16"/>
      <c r="DJ620" s="16"/>
      <c r="DK620" s="16"/>
      <c r="DL620" s="16"/>
      <c r="DM620" s="16"/>
      <c r="DN620" s="16"/>
      <c r="DO620" s="16"/>
      <c r="DP620" s="16"/>
      <c r="DQ620" s="16"/>
      <c r="DR620" s="16"/>
      <c r="DS620" s="16"/>
      <c r="DT620" s="16"/>
      <c r="DU620" s="16"/>
      <c r="DV620" s="16"/>
      <c r="DW620" s="16"/>
      <c r="DX620" s="16"/>
      <c r="DY620" s="16"/>
      <c r="DZ620" s="16"/>
      <c r="EA620" s="16"/>
      <c r="EB620" s="16"/>
      <c r="EC620" s="16"/>
      <c r="ED620" s="16"/>
      <c r="EE620" s="16"/>
      <c r="EF620" s="16"/>
      <c r="EG620" s="16"/>
      <c r="EH620" s="16"/>
      <c r="EI620" s="16"/>
      <c r="EJ620" s="16"/>
      <c r="EK620" s="16"/>
      <c r="EL620" s="16"/>
      <c r="EM620" s="16"/>
      <c r="EN620" s="16"/>
      <c r="EO620" s="16"/>
      <c r="EP620" s="16"/>
      <c r="EQ620" s="16"/>
      <c r="ER620" s="16"/>
      <c r="ES620" s="16"/>
      <c r="ET620" s="16"/>
      <c r="EU620" s="16"/>
      <c r="EV620" s="16"/>
      <c r="EW620" s="16"/>
      <c r="EX620" s="16"/>
      <c r="EY620" s="16"/>
      <c r="EZ620" s="16"/>
      <c r="FA620" s="16"/>
      <c r="FB620" s="16"/>
      <c r="FC620" s="16"/>
      <c r="FD620" s="16"/>
      <c r="FE620" s="16"/>
      <c r="FF620" s="16"/>
      <c r="FG620" s="16"/>
      <c r="FH620" s="16"/>
      <c r="FI620" s="16"/>
      <c r="FJ620" s="16"/>
      <c r="FK620" s="16"/>
      <c r="FL620" s="16"/>
      <c r="FM620" s="16"/>
      <c r="FN620" s="16"/>
      <c r="FO620" s="16"/>
      <c r="FP620" s="16"/>
      <c r="FQ620" s="16"/>
      <c r="FR620" s="16"/>
      <c r="FS620" s="16"/>
      <c r="FT620" s="16"/>
      <c r="FU620" s="16"/>
      <c r="FV620" s="16"/>
      <c r="FW620" s="16"/>
      <c r="FX620" s="16"/>
      <c r="FY620" s="16"/>
      <c r="FZ620" s="16"/>
      <c r="GA620" s="16"/>
      <c r="GB620" s="16"/>
      <c r="GC620" s="16"/>
      <c r="GD620" s="16"/>
      <c r="GE620" s="16"/>
      <c r="GF620" s="16"/>
      <c r="GG620" s="16"/>
      <c r="GH620" s="16"/>
      <c r="GI620" s="16"/>
      <c r="GJ620" s="16"/>
      <c r="GK620" s="16"/>
      <c r="GL620" s="16"/>
      <c r="GM620" s="16"/>
      <c r="GN620" s="16"/>
      <c r="GO620" s="16"/>
      <c r="GP620" s="16"/>
      <c r="GQ620" s="16"/>
      <c r="GR620" s="16"/>
      <c r="GS620" s="16"/>
      <c r="GT620" s="16"/>
      <c r="GU620" s="16"/>
      <c r="GV620" s="16"/>
      <c r="GW620" s="16"/>
      <c r="GX620" s="16"/>
      <c r="GY620" s="16"/>
      <c r="GZ620" s="16"/>
      <c r="HA620" s="16"/>
      <c r="HB620" s="16"/>
      <c r="HC620" s="16"/>
      <c r="HD620" s="16"/>
      <c r="HE620" s="16"/>
      <c r="HF620" s="16"/>
      <c r="HG620" s="16"/>
      <c r="HH620" s="16"/>
      <c r="HI620" s="16"/>
      <c r="HJ620" s="16"/>
      <c r="HK620" s="16"/>
      <c r="HL620" s="16"/>
      <c r="HM620" s="16"/>
      <c r="HN620" s="16"/>
      <c r="HO620" s="16"/>
      <c r="HP620" s="16"/>
      <c r="HQ620" s="16"/>
      <c r="HR620" s="16"/>
      <c r="HS620" s="16"/>
      <c r="HT620" s="16"/>
      <c r="HU620" s="16"/>
      <c r="HV620" s="16"/>
      <c r="HW620" s="16"/>
      <c r="HX620" s="16"/>
      <c r="HY620" s="16"/>
      <c r="HZ620" s="16"/>
      <c r="IA620" s="16"/>
      <c r="IB620" s="16"/>
      <c r="IC620" s="16"/>
      <c r="ID620" s="16"/>
      <c r="IE620" s="16"/>
      <c r="IF620" s="16"/>
      <c r="IG620" s="16"/>
      <c r="IH620" s="16"/>
      <c r="II620" s="16"/>
      <c r="IJ620" s="16"/>
      <c r="IK620" s="16"/>
      <c r="IL620" s="16"/>
      <c r="IM620" s="16"/>
      <c r="IN620" s="16"/>
      <c r="IO620" s="16"/>
      <c r="IP620" s="16"/>
      <c r="IQ620" s="16"/>
      <c r="IR620" s="16"/>
      <c r="IS620" s="16"/>
      <c r="IT620" s="16"/>
    </row>
    <row r="621" spans="1:254" s="20" customFormat="1" ht="12" customHeight="1" x14ac:dyDescent="0.3">
      <c r="A621" s="42" t="s">
        <v>480</v>
      </c>
      <c r="B621" s="23">
        <v>1964</v>
      </c>
      <c r="C621" s="49" t="s">
        <v>1511</v>
      </c>
      <c r="D621" s="25" t="s">
        <v>575</v>
      </c>
      <c r="E621" s="23">
        <v>1</v>
      </c>
      <c r="F621" s="23" t="s">
        <v>248</v>
      </c>
      <c r="G621" s="23" t="s">
        <v>252</v>
      </c>
      <c r="H621" s="99" t="s">
        <v>485</v>
      </c>
      <c r="I621" s="23"/>
      <c r="J621" s="114">
        <v>23</v>
      </c>
      <c r="K621" s="36"/>
      <c r="L621" s="18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  <c r="BT621" s="16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DC621" s="16"/>
      <c r="DD621" s="16"/>
      <c r="DE621" s="16"/>
      <c r="DF621" s="16"/>
      <c r="DG621" s="16"/>
      <c r="DH621" s="16"/>
      <c r="DI621" s="16"/>
      <c r="DJ621" s="16"/>
      <c r="DK621" s="16"/>
      <c r="DL621" s="16"/>
      <c r="DM621" s="16"/>
      <c r="DN621" s="16"/>
      <c r="DO621" s="16"/>
      <c r="DP621" s="16"/>
      <c r="DQ621" s="16"/>
      <c r="DR621" s="16"/>
      <c r="DS621" s="16"/>
      <c r="DT621" s="16"/>
      <c r="DU621" s="16"/>
      <c r="DV621" s="16"/>
      <c r="DW621" s="16"/>
      <c r="DX621" s="16"/>
      <c r="DY621" s="16"/>
      <c r="DZ621" s="16"/>
      <c r="EA621" s="16"/>
      <c r="EB621" s="16"/>
      <c r="EC621" s="16"/>
      <c r="ED621" s="16"/>
      <c r="EE621" s="16"/>
      <c r="EF621" s="16"/>
      <c r="EG621" s="16"/>
      <c r="EH621" s="16"/>
      <c r="EI621" s="16"/>
      <c r="EJ621" s="16"/>
      <c r="EK621" s="16"/>
      <c r="EL621" s="16"/>
      <c r="EM621" s="16"/>
      <c r="EN621" s="16"/>
      <c r="EO621" s="16"/>
      <c r="EP621" s="16"/>
      <c r="EQ621" s="16"/>
      <c r="ER621" s="16"/>
      <c r="ES621" s="16"/>
      <c r="ET621" s="16"/>
      <c r="EU621" s="16"/>
      <c r="EV621" s="16"/>
      <c r="EW621" s="16"/>
      <c r="EX621" s="16"/>
      <c r="EY621" s="16"/>
      <c r="EZ621" s="16"/>
      <c r="FA621" s="16"/>
      <c r="FB621" s="16"/>
      <c r="FC621" s="16"/>
      <c r="FD621" s="16"/>
      <c r="FE621" s="16"/>
      <c r="FF621" s="16"/>
      <c r="FG621" s="16"/>
      <c r="FH621" s="16"/>
      <c r="FI621" s="16"/>
      <c r="FJ621" s="16"/>
      <c r="FK621" s="16"/>
      <c r="FL621" s="16"/>
      <c r="FM621" s="16"/>
      <c r="FN621" s="16"/>
      <c r="FO621" s="16"/>
      <c r="FP621" s="16"/>
      <c r="FQ621" s="16"/>
      <c r="FR621" s="16"/>
      <c r="FS621" s="16"/>
      <c r="FT621" s="16"/>
      <c r="FU621" s="16"/>
      <c r="FV621" s="16"/>
      <c r="FW621" s="16"/>
      <c r="FX621" s="16"/>
      <c r="FY621" s="16"/>
      <c r="FZ621" s="16"/>
      <c r="GA621" s="16"/>
      <c r="GB621" s="16"/>
      <c r="GC621" s="16"/>
      <c r="GD621" s="16"/>
      <c r="GE621" s="16"/>
      <c r="GF621" s="16"/>
      <c r="GG621" s="16"/>
      <c r="GH621" s="16"/>
      <c r="GI621" s="16"/>
      <c r="GJ621" s="16"/>
      <c r="GK621" s="16"/>
      <c r="GL621" s="16"/>
      <c r="GM621" s="16"/>
      <c r="GN621" s="16"/>
      <c r="GO621" s="16"/>
      <c r="GP621" s="16"/>
      <c r="GQ621" s="16"/>
      <c r="GR621" s="16"/>
      <c r="GS621" s="16"/>
      <c r="GT621" s="16"/>
      <c r="GU621" s="16"/>
      <c r="GV621" s="16"/>
      <c r="GW621" s="16"/>
      <c r="GX621" s="16"/>
      <c r="GY621" s="16"/>
      <c r="GZ621" s="16"/>
      <c r="HA621" s="16"/>
      <c r="HB621" s="16"/>
      <c r="HC621" s="16"/>
      <c r="HD621" s="16"/>
      <c r="HE621" s="16"/>
      <c r="HF621" s="16"/>
      <c r="HG621" s="16"/>
      <c r="HH621" s="16"/>
      <c r="HI621" s="16"/>
      <c r="HJ621" s="16"/>
      <c r="HK621" s="16"/>
      <c r="HL621" s="16"/>
      <c r="HM621" s="16"/>
      <c r="HN621" s="16"/>
      <c r="HO621" s="16"/>
      <c r="HP621" s="16"/>
      <c r="HQ621" s="16"/>
      <c r="HR621" s="16"/>
      <c r="HS621" s="16"/>
      <c r="HT621" s="16"/>
      <c r="HU621" s="16"/>
      <c r="HV621" s="16"/>
      <c r="HW621" s="16"/>
      <c r="HX621" s="16"/>
      <c r="HY621" s="16"/>
      <c r="HZ621" s="16"/>
      <c r="IA621" s="16"/>
      <c r="IB621" s="16"/>
      <c r="IC621" s="16"/>
      <c r="ID621" s="16"/>
      <c r="IE621" s="16"/>
      <c r="IF621" s="16"/>
      <c r="IG621" s="16"/>
      <c r="IH621" s="16"/>
      <c r="II621" s="16"/>
      <c r="IJ621" s="16"/>
      <c r="IK621" s="16"/>
      <c r="IL621" s="16"/>
      <c r="IM621" s="16"/>
      <c r="IN621" s="16"/>
      <c r="IO621" s="16"/>
      <c r="IP621" s="16"/>
      <c r="IQ621" s="16"/>
      <c r="IR621" s="16"/>
      <c r="IS621" s="16"/>
      <c r="IT621" s="16"/>
    </row>
    <row r="622" spans="1:254" s="20" customFormat="1" ht="12" customHeight="1" x14ac:dyDescent="0.3">
      <c r="A622" s="42" t="s">
        <v>1108</v>
      </c>
      <c r="B622" s="23">
        <v>1988</v>
      </c>
      <c r="C622" s="49" t="s">
        <v>1509</v>
      </c>
      <c r="D622" s="23" t="s">
        <v>568</v>
      </c>
      <c r="E622" s="23">
        <v>1</v>
      </c>
      <c r="F622" s="23" t="s">
        <v>247</v>
      </c>
      <c r="G622" s="23" t="s">
        <v>778</v>
      </c>
      <c r="H622" s="84" t="s">
        <v>231</v>
      </c>
      <c r="I622" s="84">
        <v>2</v>
      </c>
      <c r="J622" s="115"/>
      <c r="K622" s="36"/>
      <c r="L622" s="18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  <c r="BT622" s="16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DC622" s="16"/>
      <c r="DD622" s="16"/>
      <c r="DE622" s="16"/>
      <c r="DF622" s="16"/>
      <c r="DG622" s="16"/>
      <c r="DH622" s="16"/>
      <c r="DI622" s="16"/>
      <c r="DJ622" s="16"/>
      <c r="DK622" s="16"/>
      <c r="DL622" s="16"/>
      <c r="DM622" s="16"/>
      <c r="DN622" s="16"/>
      <c r="DO622" s="16"/>
      <c r="DP622" s="16"/>
      <c r="DQ622" s="16"/>
      <c r="DR622" s="16"/>
      <c r="DS622" s="16"/>
      <c r="DT622" s="16"/>
      <c r="DU622" s="16"/>
      <c r="DV622" s="16"/>
      <c r="DW622" s="16"/>
      <c r="DX622" s="16"/>
      <c r="DY622" s="16"/>
      <c r="DZ622" s="16"/>
      <c r="EA622" s="16"/>
      <c r="EB622" s="16"/>
      <c r="EC622" s="16"/>
      <c r="ED622" s="16"/>
      <c r="EE622" s="16"/>
      <c r="EF622" s="16"/>
      <c r="EG622" s="16"/>
      <c r="EH622" s="16"/>
      <c r="EI622" s="16"/>
      <c r="EJ622" s="16"/>
      <c r="EK622" s="16"/>
      <c r="EL622" s="16"/>
      <c r="EM622" s="16"/>
      <c r="EN622" s="16"/>
      <c r="EO622" s="16"/>
      <c r="EP622" s="16"/>
      <c r="EQ622" s="16"/>
      <c r="ER622" s="16"/>
      <c r="ES622" s="16"/>
      <c r="ET622" s="16"/>
      <c r="EU622" s="16"/>
      <c r="EV622" s="16"/>
      <c r="EW622" s="16"/>
      <c r="EX622" s="16"/>
      <c r="EY622" s="16"/>
      <c r="EZ622" s="16"/>
      <c r="FA622" s="16"/>
      <c r="FB622" s="16"/>
      <c r="FC622" s="16"/>
      <c r="FD622" s="16"/>
      <c r="FE622" s="16"/>
      <c r="FF622" s="16"/>
      <c r="FG622" s="16"/>
      <c r="FH622" s="16"/>
      <c r="FI622" s="16"/>
      <c r="FJ622" s="16"/>
      <c r="FK622" s="16"/>
      <c r="FL622" s="16"/>
      <c r="FM622" s="16"/>
      <c r="FN622" s="16"/>
      <c r="FO622" s="16"/>
      <c r="FP622" s="16"/>
      <c r="FQ622" s="16"/>
      <c r="FR622" s="16"/>
      <c r="FS622" s="16"/>
      <c r="FT622" s="16"/>
      <c r="FU622" s="16"/>
      <c r="FV622" s="16"/>
      <c r="FW622" s="16"/>
      <c r="FX622" s="16"/>
      <c r="FY622" s="16"/>
      <c r="FZ622" s="16"/>
      <c r="GA622" s="16"/>
      <c r="GB622" s="16"/>
      <c r="GC622" s="16"/>
      <c r="GD622" s="16"/>
      <c r="GE622" s="16"/>
      <c r="GF622" s="16"/>
      <c r="GG622" s="16"/>
      <c r="GH622" s="16"/>
      <c r="GI622" s="16"/>
      <c r="GJ622" s="16"/>
      <c r="GK622" s="16"/>
      <c r="GL622" s="16"/>
      <c r="GM622" s="16"/>
      <c r="GN622" s="16"/>
      <c r="GO622" s="16"/>
      <c r="GP622" s="16"/>
      <c r="GQ622" s="16"/>
      <c r="GR622" s="16"/>
      <c r="GS622" s="16"/>
      <c r="GT622" s="16"/>
      <c r="GU622" s="16"/>
      <c r="GV622" s="16"/>
      <c r="GW622" s="16"/>
      <c r="GX622" s="16"/>
      <c r="GY622" s="16"/>
      <c r="GZ622" s="16"/>
      <c r="HA622" s="16"/>
      <c r="HB622" s="16"/>
      <c r="HC622" s="16"/>
      <c r="HD622" s="16"/>
      <c r="HE622" s="16"/>
      <c r="HF622" s="16"/>
      <c r="HG622" s="16"/>
      <c r="HH622" s="16"/>
      <c r="HI622" s="16"/>
      <c r="HJ622" s="16"/>
      <c r="HK622" s="16"/>
      <c r="HL622" s="16"/>
      <c r="HM622" s="16"/>
      <c r="HN622" s="16"/>
      <c r="HO622" s="16"/>
      <c r="HP622" s="16"/>
      <c r="HQ622" s="16"/>
      <c r="HR622" s="16"/>
      <c r="HS622" s="16"/>
      <c r="HT622" s="16"/>
      <c r="HU622" s="16"/>
      <c r="HV622" s="16"/>
      <c r="HW622" s="16"/>
      <c r="HX622" s="16"/>
      <c r="HY622" s="16"/>
      <c r="HZ622" s="16"/>
      <c r="IA622" s="16"/>
      <c r="IB622" s="16"/>
      <c r="IC622" s="16"/>
      <c r="ID622" s="16"/>
      <c r="IE622" s="16"/>
      <c r="IF622" s="16"/>
      <c r="IG622" s="16"/>
      <c r="IH622" s="16"/>
      <c r="II622" s="16"/>
      <c r="IJ622" s="16"/>
      <c r="IK622" s="16"/>
      <c r="IL622" s="16"/>
      <c r="IM622" s="16"/>
      <c r="IN622" s="16"/>
      <c r="IO622" s="16"/>
      <c r="IP622" s="16"/>
      <c r="IQ622" s="16"/>
      <c r="IR622" s="16"/>
      <c r="IS622" s="16"/>
      <c r="IT622" s="16"/>
    </row>
    <row r="623" spans="1:254" s="20" customFormat="1" ht="12" customHeight="1" x14ac:dyDescent="0.3">
      <c r="A623" s="42" t="s">
        <v>1650</v>
      </c>
      <c r="B623" s="23">
        <v>1935</v>
      </c>
      <c r="C623" s="49" t="s">
        <v>1661</v>
      </c>
      <c r="D623" s="25" t="s">
        <v>565</v>
      </c>
      <c r="E623" s="23">
        <v>2</v>
      </c>
      <c r="F623" s="23" t="s">
        <v>247</v>
      </c>
      <c r="G623" s="23" t="s">
        <v>254</v>
      </c>
      <c r="H623" s="84" t="s">
        <v>1007</v>
      </c>
      <c r="I623" s="84"/>
      <c r="J623" s="114">
        <v>226</v>
      </c>
      <c r="K623" s="36"/>
      <c r="L623" s="18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  <c r="BT623" s="16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DC623" s="16"/>
      <c r="DD623" s="16"/>
      <c r="DE623" s="16"/>
      <c r="DF623" s="16"/>
      <c r="DG623" s="16"/>
      <c r="DH623" s="16"/>
      <c r="DI623" s="16"/>
      <c r="DJ623" s="16"/>
      <c r="DK623" s="16"/>
      <c r="DL623" s="16"/>
      <c r="DM623" s="16"/>
      <c r="DN623" s="16"/>
      <c r="DO623" s="16"/>
      <c r="DP623" s="16"/>
      <c r="DQ623" s="16"/>
      <c r="DR623" s="16"/>
      <c r="DS623" s="16"/>
      <c r="DT623" s="16"/>
      <c r="DU623" s="16"/>
      <c r="DV623" s="16"/>
      <c r="DW623" s="16"/>
      <c r="DX623" s="16"/>
      <c r="DY623" s="16"/>
      <c r="DZ623" s="16"/>
      <c r="EA623" s="16"/>
      <c r="EB623" s="16"/>
      <c r="EC623" s="16"/>
      <c r="ED623" s="16"/>
      <c r="EE623" s="16"/>
      <c r="EF623" s="16"/>
      <c r="EG623" s="16"/>
      <c r="EH623" s="16"/>
      <c r="EI623" s="16"/>
      <c r="EJ623" s="16"/>
      <c r="EK623" s="16"/>
      <c r="EL623" s="16"/>
      <c r="EM623" s="16"/>
      <c r="EN623" s="16"/>
      <c r="EO623" s="16"/>
      <c r="EP623" s="16"/>
      <c r="EQ623" s="16"/>
      <c r="ER623" s="16"/>
      <c r="ES623" s="16"/>
      <c r="ET623" s="16"/>
      <c r="EU623" s="16"/>
      <c r="EV623" s="16"/>
      <c r="EW623" s="16"/>
      <c r="EX623" s="16"/>
      <c r="EY623" s="16"/>
      <c r="EZ623" s="16"/>
      <c r="FA623" s="16"/>
      <c r="FB623" s="16"/>
      <c r="FC623" s="16"/>
      <c r="FD623" s="16"/>
      <c r="FE623" s="16"/>
      <c r="FF623" s="16"/>
      <c r="FG623" s="16"/>
      <c r="FH623" s="16"/>
      <c r="FI623" s="16"/>
      <c r="FJ623" s="16"/>
      <c r="FK623" s="16"/>
      <c r="FL623" s="16"/>
      <c r="FM623" s="16"/>
      <c r="FN623" s="16"/>
      <c r="FO623" s="16"/>
      <c r="FP623" s="16"/>
      <c r="FQ623" s="16"/>
      <c r="FR623" s="16"/>
      <c r="FS623" s="16"/>
      <c r="FT623" s="16"/>
      <c r="FU623" s="16"/>
      <c r="FV623" s="16"/>
      <c r="FW623" s="16"/>
      <c r="FX623" s="16"/>
      <c r="FY623" s="16"/>
      <c r="FZ623" s="16"/>
      <c r="GA623" s="16"/>
      <c r="GB623" s="16"/>
      <c r="GC623" s="16"/>
      <c r="GD623" s="16"/>
      <c r="GE623" s="16"/>
      <c r="GF623" s="16"/>
      <c r="GG623" s="16"/>
      <c r="GH623" s="16"/>
      <c r="GI623" s="16"/>
      <c r="GJ623" s="16"/>
      <c r="GK623" s="16"/>
      <c r="GL623" s="16"/>
      <c r="GM623" s="16"/>
      <c r="GN623" s="16"/>
      <c r="GO623" s="16"/>
      <c r="GP623" s="16"/>
      <c r="GQ623" s="16"/>
      <c r="GR623" s="16"/>
      <c r="GS623" s="16"/>
      <c r="GT623" s="16"/>
      <c r="GU623" s="16"/>
      <c r="GV623" s="16"/>
      <c r="GW623" s="16"/>
      <c r="GX623" s="16"/>
      <c r="GY623" s="16"/>
      <c r="GZ623" s="16"/>
      <c r="HA623" s="16"/>
      <c r="HB623" s="16"/>
      <c r="HC623" s="16"/>
      <c r="HD623" s="16"/>
      <c r="HE623" s="16"/>
      <c r="HF623" s="16"/>
      <c r="HG623" s="16"/>
      <c r="HH623" s="16"/>
      <c r="HI623" s="16"/>
      <c r="HJ623" s="16"/>
      <c r="HK623" s="16"/>
      <c r="HL623" s="16"/>
      <c r="HM623" s="16"/>
      <c r="HN623" s="16"/>
      <c r="HO623" s="16"/>
      <c r="HP623" s="16"/>
      <c r="HQ623" s="16"/>
      <c r="HR623" s="16"/>
      <c r="HS623" s="16"/>
      <c r="HT623" s="16"/>
      <c r="HU623" s="16"/>
      <c r="HV623" s="16"/>
      <c r="HW623" s="16"/>
      <c r="HX623" s="16"/>
      <c r="HY623" s="16"/>
      <c r="HZ623" s="16"/>
      <c r="IA623" s="16"/>
      <c r="IB623" s="16"/>
      <c r="IC623" s="16"/>
      <c r="ID623" s="16"/>
      <c r="IE623" s="16"/>
      <c r="IF623" s="16"/>
      <c r="IG623" s="16"/>
      <c r="IH623" s="16"/>
      <c r="II623" s="16"/>
      <c r="IJ623" s="16"/>
      <c r="IK623" s="16"/>
      <c r="IL623" s="16"/>
      <c r="IM623" s="16"/>
      <c r="IN623" s="16"/>
      <c r="IO623" s="16"/>
      <c r="IP623" s="16"/>
      <c r="IQ623" s="16"/>
      <c r="IR623" s="16"/>
      <c r="IS623" s="16"/>
      <c r="IT623" s="16"/>
    </row>
    <row r="624" spans="1:254" s="20" customFormat="1" ht="12" customHeight="1" x14ac:dyDescent="0.3">
      <c r="A624" s="42" t="s">
        <v>1036</v>
      </c>
      <c r="B624" s="23">
        <v>1964</v>
      </c>
      <c r="C624" s="49" t="s">
        <v>1509</v>
      </c>
      <c r="D624" s="23" t="s">
        <v>568</v>
      </c>
      <c r="E624" s="23">
        <v>1</v>
      </c>
      <c r="F624" s="23" t="s">
        <v>247</v>
      </c>
      <c r="G624" s="23" t="s">
        <v>951</v>
      </c>
      <c r="H624" s="84" t="s">
        <v>231</v>
      </c>
      <c r="I624" s="84">
        <v>2</v>
      </c>
      <c r="J624" s="115"/>
      <c r="K624" s="36"/>
      <c r="L624" s="18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  <c r="BT624" s="16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DC624" s="16"/>
      <c r="DD624" s="16"/>
      <c r="DE624" s="16"/>
      <c r="DF624" s="16"/>
      <c r="DG624" s="16"/>
      <c r="DH624" s="16"/>
      <c r="DI624" s="16"/>
      <c r="DJ624" s="16"/>
      <c r="DK624" s="16"/>
      <c r="DL624" s="16"/>
      <c r="DM624" s="16"/>
      <c r="DN624" s="16"/>
      <c r="DO624" s="16"/>
      <c r="DP624" s="16"/>
      <c r="DQ624" s="16"/>
      <c r="DR624" s="16"/>
      <c r="DS624" s="16"/>
      <c r="DT624" s="16"/>
      <c r="DU624" s="16"/>
      <c r="DV624" s="16"/>
      <c r="DW624" s="16"/>
      <c r="DX624" s="16"/>
      <c r="DY624" s="16"/>
      <c r="DZ624" s="16"/>
      <c r="EA624" s="16"/>
      <c r="EB624" s="16"/>
      <c r="EC624" s="16"/>
      <c r="ED624" s="16"/>
      <c r="EE624" s="16"/>
      <c r="EF624" s="16"/>
      <c r="EG624" s="16"/>
      <c r="EH624" s="16"/>
      <c r="EI624" s="16"/>
      <c r="EJ624" s="16"/>
      <c r="EK624" s="16"/>
      <c r="EL624" s="16"/>
      <c r="EM624" s="16"/>
      <c r="EN624" s="16"/>
      <c r="EO624" s="16"/>
      <c r="EP624" s="16"/>
      <c r="EQ624" s="16"/>
      <c r="ER624" s="16"/>
      <c r="ES624" s="16"/>
      <c r="ET624" s="16"/>
      <c r="EU624" s="16"/>
      <c r="EV624" s="16"/>
      <c r="EW624" s="16"/>
      <c r="EX624" s="16"/>
      <c r="EY624" s="16"/>
      <c r="EZ624" s="16"/>
      <c r="FA624" s="16"/>
      <c r="FB624" s="16"/>
      <c r="FC624" s="16"/>
      <c r="FD624" s="16"/>
      <c r="FE624" s="16"/>
      <c r="FF624" s="16"/>
      <c r="FG624" s="16"/>
      <c r="FH624" s="16"/>
      <c r="FI624" s="16"/>
      <c r="FJ624" s="16"/>
      <c r="FK624" s="16"/>
      <c r="FL624" s="16"/>
      <c r="FM624" s="16"/>
      <c r="FN624" s="16"/>
      <c r="FO624" s="16"/>
      <c r="FP624" s="16"/>
      <c r="FQ624" s="16"/>
      <c r="FR624" s="16"/>
      <c r="FS624" s="16"/>
      <c r="FT624" s="16"/>
      <c r="FU624" s="16"/>
      <c r="FV624" s="16"/>
      <c r="FW624" s="16"/>
      <c r="FX624" s="16"/>
      <c r="FY624" s="16"/>
      <c r="FZ624" s="16"/>
      <c r="GA624" s="16"/>
      <c r="GB624" s="16"/>
      <c r="GC624" s="16"/>
      <c r="GD624" s="16"/>
      <c r="GE624" s="16"/>
      <c r="GF624" s="16"/>
      <c r="GG624" s="16"/>
      <c r="GH624" s="16"/>
      <c r="GI624" s="16"/>
      <c r="GJ624" s="16"/>
      <c r="GK624" s="16"/>
      <c r="GL624" s="16"/>
      <c r="GM624" s="16"/>
      <c r="GN624" s="16"/>
      <c r="GO624" s="16"/>
      <c r="GP624" s="16"/>
      <c r="GQ624" s="16"/>
      <c r="GR624" s="16"/>
      <c r="GS624" s="16"/>
      <c r="GT624" s="16"/>
      <c r="GU624" s="16"/>
      <c r="GV624" s="16"/>
      <c r="GW624" s="16"/>
      <c r="GX624" s="16"/>
      <c r="GY624" s="16"/>
      <c r="GZ624" s="16"/>
      <c r="HA624" s="16"/>
      <c r="HB624" s="16"/>
      <c r="HC624" s="16"/>
      <c r="HD624" s="16"/>
      <c r="HE624" s="16"/>
      <c r="HF624" s="16"/>
      <c r="HG624" s="16"/>
      <c r="HH624" s="16"/>
      <c r="HI624" s="16"/>
      <c r="HJ624" s="16"/>
      <c r="HK624" s="16"/>
      <c r="HL624" s="16"/>
      <c r="HM624" s="16"/>
      <c r="HN624" s="16"/>
      <c r="HO624" s="16"/>
      <c r="HP624" s="16"/>
      <c r="HQ624" s="16"/>
      <c r="HR624" s="16"/>
      <c r="HS624" s="16"/>
      <c r="HT624" s="16"/>
      <c r="HU624" s="16"/>
      <c r="HV624" s="16"/>
      <c r="HW624" s="16"/>
      <c r="HX624" s="16"/>
      <c r="HY624" s="16"/>
      <c r="HZ624" s="16"/>
      <c r="IA624" s="16"/>
      <c r="IB624" s="16"/>
      <c r="IC624" s="16"/>
      <c r="ID624" s="16"/>
      <c r="IE624" s="16"/>
      <c r="IF624" s="16"/>
      <c r="IG624" s="16"/>
      <c r="IH624" s="16"/>
      <c r="II624" s="16"/>
      <c r="IJ624" s="16"/>
      <c r="IK624" s="16"/>
      <c r="IL624" s="16"/>
      <c r="IM624" s="16"/>
      <c r="IN624" s="16"/>
      <c r="IO624" s="16"/>
      <c r="IP624" s="16"/>
      <c r="IQ624" s="16"/>
      <c r="IR624" s="16"/>
      <c r="IS624" s="16"/>
      <c r="IT624" s="16"/>
    </row>
    <row r="625" spans="1:13" ht="12" customHeight="1" x14ac:dyDescent="0.3">
      <c r="A625" s="42" t="s">
        <v>1036</v>
      </c>
      <c r="B625" s="23">
        <v>1977</v>
      </c>
      <c r="C625" s="49" t="s">
        <v>1509</v>
      </c>
      <c r="D625" s="23" t="s">
        <v>568</v>
      </c>
      <c r="E625" s="23">
        <v>1</v>
      </c>
      <c r="F625" s="23" t="s">
        <v>247</v>
      </c>
      <c r="G625" s="23" t="s">
        <v>247</v>
      </c>
      <c r="H625" s="84" t="s">
        <v>231</v>
      </c>
      <c r="I625" s="84">
        <v>2</v>
      </c>
      <c r="J625" s="115"/>
      <c r="K625" s="36"/>
      <c r="L625" s="18"/>
    </row>
    <row r="626" spans="1:13" ht="12" customHeight="1" x14ac:dyDescent="0.3">
      <c r="A626" s="42" t="s">
        <v>1356</v>
      </c>
      <c r="B626" s="23">
        <v>1961</v>
      </c>
      <c r="C626" s="49" t="s">
        <v>1509</v>
      </c>
      <c r="D626" s="23" t="s">
        <v>548</v>
      </c>
      <c r="E626" s="23">
        <v>2</v>
      </c>
      <c r="F626" s="23" t="s">
        <v>247</v>
      </c>
      <c r="G626" s="23" t="s">
        <v>948</v>
      </c>
      <c r="H626" s="84" t="s">
        <v>730</v>
      </c>
      <c r="I626" s="83"/>
      <c r="J626" s="114">
        <v>91</v>
      </c>
      <c r="K626" s="36"/>
      <c r="L626" s="18"/>
    </row>
    <row r="627" spans="1:13" ht="12" customHeight="1" x14ac:dyDescent="0.3">
      <c r="A627" s="42" t="s">
        <v>133</v>
      </c>
      <c r="B627" s="23">
        <v>1962</v>
      </c>
      <c r="C627" s="93"/>
      <c r="D627" s="25" t="s">
        <v>565</v>
      </c>
      <c r="E627" s="23">
        <v>1</v>
      </c>
      <c r="F627" s="23" t="s">
        <v>247</v>
      </c>
      <c r="G627" s="26" t="s">
        <v>948</v>
      </c>
      <c r="H627" s="84" t="s">
        <v>730</v>
      </c>
      <c r="I627" s="23"/>
      <c r="J627" s="114">
        <v>104</v>
      </c>
      <c r="K627" s="36"/>
      <c r="L627" s="18"/>
    </row>
    <row r="628" spans="1:13" ht="12" customHeight="1" x14ac:dyDescent="0.3">
      <c r="A628" s="42" t="s">
        <v>1099</v>
      </c>
      <c r="B628" s="23"/>
      <c r="C628" s="49" t="s">
        <v>1509</v>
      </c>
      <c r="D628" s="23" t="s">
        <v>568</v>
      </c>
      <c r="E628" s="23">
        <v>1</v>
      </c>
      <c r="F628" s="23" t="s">
        <v>247</v>
      </c>
      <c r="G628" s="23" t="s">
        <v>248</v>
      </c>
      <c r="H628" s="84" t="s">
        <v>231</v>
      </c>
      <c r="I628" s="84">
        <v>2</v>
      </c>
      <c r="J628" s="115"/>
      <c r="K628" s="36"/>
      <c r="L628" s="18"/>
    </row>
    <row r="629" spans="1:13" ht="12" customHeight="1" x14ac:dyDescent="0.3">
      <c r="A629" s="42" t="s">
        <v>1668</v>
      </c>
      <c r="B629" s="23">
        <v>1905</v>
      </c>
      <c r="C629" s="93" t="s">
        <v>792</v>
      </c>
      <c r="D629" s="25" t="s">
        <v>565</v>
      </c>
      <c r="E629" s="23">
        <v>1</v>
      </c>
      <c r="F629" s="23" t="s">
        <v>247</v>
      </c>
      <c r="G629" s="23" t="s">
        <v>1665</v>
      </c>
      <c r="H629" s="84" t="s">
        <v>1007</v>
      </c>
      <c r="I629" s="84"/>
      <c r="J629" s="114">
        <v>232</v>
      </c>
      <c r="K629" s="36"/>
      <c r="L629" s="18"/>
    </row>
    <row r="630" spans="1:13" ht="12" customHeight="1" x14ac:dyDescent="0.3">
      <c r="A630" s="42" t="s">
        <v>1669</v>
      </c>
      <c r="B630" s="23">
        <v>1916</v>
      </c>
      <c r="C630" s="49" t="s">
        <v>792</v>
      </c>
      <c r="D630" s="25" t="s">
        <v>565</v>
      </c>
      <c r="E630" s="23">
        <v>1</v>
      </c>
      <c r="F630" s="23" t="s">
        <v>247</v>
      </c>
      <c r="G630" s="23" t="s">
        <v>1665</v>
      </c>
      <c r="H630" s="84" t="s">
        <v>1007</v>
      </c>
      <c r="I630" s="84"/>
      <c r="J630" s="114">
        <v>233</v>
      </c>
      <c r="K630" s="36"/>
      <c r="L630" s="18"/>
    </row>
    <row r="631" spans="1:13" ht="12" customHeight="1" x14ac:dyDescent="0.3">
      <c r="A631" s="42" t="s">
        <v>897</v>
      </c>
      <c r="B631" s="23">
        <v>1969</v>
      </c>
      <c r="C631" s="49" t="s">
        <v>1509</v>
      </c>
      <c r="D631" s="25" t="s">
        <v>548</v>
      </c>
      <c r="E631" s="23">
        <v>1</v>
      </c>
      <c r="F631" s="23" t="s">
        <v>247</v>
      </c>
      <c r="G631" s="23" t="s">
        <v>252</v>
      </c>
      <c r="H631" s="84" t="s">
        <v>730</v>
      </c>
      <c r="I631" s="23"/>
      <c r="J631" s="114">
        <v>157</v>
      </c>
      <c r="K631" s="36"/>
      <c r="L631" s="18"/>
      <c r="M631" s="17"/>
    </row>
    <row r="632" spans="1:13" ht="12" customHeight="1" x14ac:dyDescent="0.3">
      <c r="A632" s="42" t="s">
        <v>903</v>
      </c>
      <c r="B632" s="23">
        <v>1982</v>
      </c>
      <c r="C632" s="49" t="s">
        <v>1509</v>
      </c>
      <c r="D632" s="23" t="s">
        <v>568</v>
      </c>
      <c r="E632" s="23">
        <v>1</v>
      </c>
      <c r="F632" s="23" t="s">
        <v>247</v>
      </c>
      <c r="G632" s="23" t="s">
        <v>252</v>
      </c>
      <c r="H632" s="99" t="s">
        <v>516</v>
      </c>
      <c r="I632" s="99">
        <v>3</v>
      </c>
      <c r="J632" s="115"/>
      <c r="K632" s="36"/>
      <c r="L632" s="18"/>
      <c r="M632" s="17"/>
    </row>
    <row r="633" spans="1:13" ht="12" customHeight="1" x14ac:dyDescent="0.3">
      <c r="A633" s="42" t="s">
        <v>1676</v>
      </c>
      <c r="B633" s="24">
        <v>1954</v>
      </c>
      <c r="C633" s="111" t="s">
        <v>506</v>
      </c>
      <c r="D633" s="186" t="s">
        <v>565</v>
      </c>
      <c r="E633" s="24">
        <v>1</v>
      </c>
      <c r="F633" s="24" t="s">
        <v>247</v>
      </c>
      <c r="G633" s="24" t="s">
        <v>228</v>
      </c>
      <c r="H633" s="100" t="s">
        <v>1007</v>
      </c>
      <c r="I633" s="100"/>
      <c r="J633" s="114">
        <v>230</v>
      </c>
      <c r="K633" s="140"/>
      <c r="L633" s="18"/>
      <c r="M633" s="17"/>
    </row>
    <row r="634" spans="1:13" ht="12" customHeight="1" x14ac:dyDescent="0.3">
      <c r="A634" s="42" t="s">
        <v>1098</v>
      </c>
      <c r="B634" s="23">
        <v>1960</v>
      </c>
      <c r="C634" s="49" t="s">
        <v>1509</v>
      </c>
      <c r="D634" s="23" t="s">
        <v>568</v>
      </c>
      <c r="E634" s="23">
        <v>1</v>
      </c>
      <c r="F634" s="23" t="s">
        <v>247</v>
      </c>
      <c r="G634" s="23" t="s">
        <v>951</v>
      </c>
      <c r="H634" s="84" t="s">
        <v>231</v>
      </c>
      <c r="I634" s="84">
        <v>2</v>
      </c>
      <c r="J634" s="115"/>
      <c r="K634" s="36"/>
      <c r="L634" s="18"/>
      <c r="M634" s="17"/>
    </row>
    <row r="635" spans="1:13" ht="12" customHeight="1" x14ac:dyDescent="0.3">
      <c r="A635" s="42" t="s">
        <v>726</v>
      </c>
      <c r="B635" s="23">
        <v>1965</v>
      </c>
      <c r="C635" s="49" t="s">
        <v>723</v>
      </c>
      <c r="D635" s="25" t="s">
        <v>512</v>
      </c>
      <c r="E635" s="23">
        <v>1</v>
      </c>
      <c r="F635" s="23" t="s">
        <v>506</v>
      </c>
      <c r="G635" s="26" t="s">
        <v>948</v>
      </c>
      <c r="H635" s="84" t="s">
        <v>139</v>
      </c>
      <c r="I635" s="84"/>
      <c r="J635" s="114">
        <v>188</v>
      </c>
      <c r="K635" s="36"/>
      <c r="L635" s="18"/>
      <c r="M635" s="17"/>
    </row>
    <row r="636" spans="1:13" ht="12" customHeight="1" x14ac:dyDescent="0.3">
      <c r="A636" s="42" t="s">
        <v>1380</v>
      </c>
      <c r="B636" s="23">
        <v>1963</v>
      </c>
      <c r="C636" s="49" t="s">
        <v>363</v>
      </c>
      <c r="D636" s="23" t="s">
        <v>522</v>
      </c>
      <c r="E636" s="23">
        <v>1</v>
      </c>
      <c r="F636" s="23" t="s">
        <v>247</v>
      </c>
      <c r="G636" s="23" t="s">
        <v>1379</v>
      </c>
      <c r="H636" s="84" t="s">
        <v>730</v>
      </c>
      <c r="I636" s="23"/>
      <c r="J636" s="114">
        <v>103</v>
      </c>
      <c r="K636" s="36"/>
      <c r="L636" s="18"/>
      <c r="M636" s="17"/>
    </row>
    <row r="637" spans="1:13" ht="12" customHeight="1" x14ac:dyDescent="0.3">
      <c r="A637" s="42" t="s">
        <v>1690</v>
      </c>
      <c r="B637" s="23">
        <v>1938</v>
      </c>
      <c r="C637" s="49" t="s">
        <v>506</v>
      </c>
      <c r="D637" s="25" t="s">
        <v>565</v>
      </c>
      <c r="E637" s="23">
        <v>1</v>
      </c>
      <c r="F637" s="23" t="s">
        <v>247</v>
      </c>
      <c r="G637" s="23" t="s">
        <v>228</v>
      </c>
      <c r="H637" s="84" t="s">
        <v>1007</v>
      </c>
      <c r="I637" s="84"/>
      <c r="J637" s="114">
        <v>234</v>
      </c>
      <c r="K637" s="36"/>
      <c r="L637" s="18"/>
      <c r="M637" s="17"/>
    </row>
    <row r="638" spans="1:13" ht="12" customHeight="1" x14ac:dyDescent="0.3">
      <c r="A638" s="42" t="s">
        <v>1689</v>
      </c>
      <c r="B638" s="24">
        <v>1927</v>
      </c>
      <c r="C638" s="50" t="s">
        <v>506</v>
      </c>
      <c r="D638" s="186" t="s">
        <v>565</v>
      </c>
      <c r="E638" s="24">
        <v>1</v>
      </c>
      <c r="F638" s="24" t="s">
        <v>247</v>
      </c>
      <c r="G638" s="24" t="s">
        <v>228</v>
      </c>
      <c r="H638" s="100" t="s">
        <v>1007</v>
      </c>
      <c r="I638" s="100"/>
      <c r="J638" s="114">
        <v>228</v>
      </c>
      <c r="K638" s="190"/>
      <c r="L638" s="18"/>
      <c r="M638" s="17"/>
    </row>
    <row r="639" spans="1:13" ht="12" customHeight="1" x14ac:dyDescent="0.3">
      <c r="A639" s="42" t="s">
        <v>1688</v>
      </c>
      <c r="B639" s="24">
        <v>1930</v>
      </c>
      <c r="C639" s="50" t="s">
        <v>506</v>
      </c>
      <c r="D639" s="186" t="s">
        <v>565</v>
      </c>
      <c r="E639" s="24">
        <v>2</v>
      </c>
      <c r="F639" s="24" t="s">
        <v>247</v>
      </c>
      <c r="G639" s="24" t="s">
        <v>228</v>
      </c>
      <c r="H639" s="100" t="s">
        <v>1007</v>
      </c>
      <c r="I639" s="100"/>
      <c r="J639" s="114">
        <v>228</v>
      </c>
      <c r="K639" s="190"/>
      <c r="L639" s="18"/>
      <c r="M639" s="17"/>
    </row>
    <row r="640" spans="1:13" ht="12" customHeight="1" x14ac:dyDescent="0.3">
      <c r="A640" s="42" t="s">
        <v>1688</v>
      </c>
      <c r="B640" s="24">
        <v>1930</v>
      </c>
      <c r="C640" s="50" t="s">
        <v>506</v>
      </c>
      <c r="D640" s="186" t="s">
        <v>565</v>
      </c>
      <c r="E640" s="24">
        <v>2</v>
      </c>
      <c r="F640" s="24" t="s">
        <v>247</v>
      </c>
      <c r="G640" s="24" t="s">
        <v>228</v>
      </c>
      <c r="H640" s="100" t="s">
        <v>1007</v>
      </c>
      <c r="I640" s="100"/>
      <c r="J640" s="114">
        <v>236</v>
      </c>
      <c r="K640" s="190"/>
      <c r="L640" s="18"/>
      <c r="M640" s="17"/>
    </row>
    <row r="641" spans="1:12" ht="12" customHeight="1" x14ac:dyDescent="0.3">
      <c r="A641" s="42" t="s">
        <v>1685</v>
      </c>
      <c r="B641" s="24">
        <v>1973</v>
      </c>
      <c r="C641" s="50" t="s">
        <v>831</v>
      </c>
      <c r="D641" s="186" t="s">
        <v>565</v>
      </c>
      <c r="E641" s="24">
        <v>1</v>
      </c>
      <c r="F641" s="24" t="s">
        <v>247</v>
      </c>
      <c r="G641" s="24" t="s">
        <v>228</v>
      </c>
      <c r="H641" s="100" t="s">
        <v>1007</v>
      </c>
      <c r="I641" s="100"/>
      <c r="J641" s="114">
        <v>228</v>
      </c>
      <c r="K641" s="190"/>
      <c r="L641" s="18"/>
    </row>
    <row r="642" spans="1:12" ht="12" customHeight="1" x14ac:dyDescent="0.3">
      <c r="A642" s="42" t="s">
        <v>1675</v>
      </c>
      <c r="B642" s="24">
        <v>1950</v>
      </c>
      <c r="C642" s="50" t="s">
        <v>506</v>
      </c>
      <c r="D642" s="186" t="s">
        <v>565</v>
      </c>
      <c r="E642" s="24">
        <v>1</v>
      </c>
      <c r="F642" s="24" t="s">
        <v>247</v>
      </c>
      <c r="G642" s="24" t="s">
        <v>228</v>
      </c>
      <c r="H642" s="100" t="s">
        <v>1007</v>
      </c>
      <c r="I642" s="100">
        <v>3</v>
      </c>
      <c r="J642" s="114"/>
      <c r="K642" s="41" t="s">
        <v>1899</v>
      </c>
      <c r="L642" s="18"/>
    </row>
    <row r="643" spans="1:12" ht="12" customHeight="1" x14ac:dyDescent="0.3">
      <c r="A643" s="42" t="s">
        <v>919</v>
      </c>
      <c r="B643" s="23"/>
      <c r="C643" s="49"/>
      <c r="D643" s="25" t="s">
        <v>548</v>
      </c>
      <c r="E643" s="23"/>
      <c r="F643" s="25" t="s">
        <v>248</v>
      </c>
      <c r="G643" s="24" t="s">
        <v>951</v>
      </c>
      <c r="H643" s="84" t="s">
        <v>730</v>
      </c>
      <c r="I643" s="23"/>
      <c r="J643" s="114">
        <v>159</v>
      </c>
      <c r="K643" s="36"/>
      <c r="L643" s="18"/>
    </row>
    <row r="644" spans="1:12" ht="12" customHeight="1" x14ac:dyDescent="0.3">
      <c r="A644" s="42" t="s">
        <v>100</v>
      </c>
      <c r="B644" s="23">
        <v>1927</v>
      </c>
      <c r="C644" s="49"/>
      <c r="D644" s="23" t="s">
        <v>565</v>
      </c>
      <c r="E644" s="23">
        <v>1</v>
      </c>
      <c r="F644" s="23" t="s">
        <v>248</v>
      </c>
      <c r="G644" s="23" t="s">
        <v>251</v>
      </c>
      <c r="H644" s="84" t="s">
        <v>139</v>
      </c>
      <c r="I644" s="84"/>
      <c r="J644" s="114">
        <v>165</v>
      </c>
      <c r="K644" s="36"/>
      <c r="L644" s="18"/>
    </row>
    <row r="645" spans="1:12" ht="12" customHeight="1" x14ac:dyDescent="0.3">
      <c r="A645" s="42" t="s">
        <v>1667</v>
      </c>
      <c r="B645" s="23">
        <v>1927</v>
      </c>
      <c r="C645" s="49" t="s">
        <v>792</v>
      </c>
      <c r="D645" s="25" t="s">
        <v>565</v>
      </c>
      <c r="E645" s="23">
        <v>2</v>
      </c>
      <c r="F645" s="23" t="s">
        <v>247</v>
      </c>
      <c r="G645" s="23" t="s">
        <v>254</v>
      </c>
      <c r="H645" s="84" t="s">
        <v>1007</v>
      </c>
      <c r="I645" s="84"/>
      <c r="J645" s="114">
        <v>235</v>
      </c>
      <c r="K645" s="36"/>
      <c r="L645" s="18"/>
    </row>
    <row r="646" spans="1:12" ht="12" customHeight="1" x14ac:dyDescent="0.3">
      <c r="A646" s="42" t="s">
        <v>1666</v>
      </c>
      <c r="B646" s="23">
        <v>1930</v>
      </c>
      <c r="C646" s="49" t="s">
        <v>792</v>
      </c>
      <c r="D646" s="25" t="s">
        <v>565</v>
      </c>
      <c r="E646" s="23">
        <v>1</v>
      </c>
      <c r="F646" s="23" t="s">
        <v>247</v>
      </c>
      <c r="G646" s="23" t="s">
        <v>1665</v>
      </c>
      <c r="H646" s="84" t="s">
        <v>1007</v>
      </c>
      <c r="I646" s="84"/>
      <c r="J646" s="114">
        <v>228</v>
      </c>
      <c r="K646" s="36"/>
      <c r="L646" s="18"/>
    </row>
    <row r="647" spans="1:12" ht="12" customHeight="1" x14ac:dyDescent="0.3">
      <c r="A647" s="42" t="s">
        <v>664</v>
      </c>
      <c r="B647" s="23">
        <v>1920</v>
      </c>
      <c r="C647" s="49"/>
      <c r="D647" s="25" t="s">
        <v>565</v>
      </c>
      <c r="E647" s="23">
        <v>1</v>
      </c>
      <c r="F647" s="24" t="s">
        <v>250</v>
      </c>
      <c r="G647" s="25" t="s">
        <v>252</v>
      </c>
      <c r="H647" s="84" t="s">
        <v>139</v>
      </c>
      <c r="I647" s="23"/>
      <c r="J647" s="114">
        <v>165</v>
      </c>
      <c r="K647" s="36"/>
      <c r="L647" s="18"/>
    </row>
    <row r="648" spans="1:12" ht="12" customHeight="1" x14ac:dyDescent="0.3">
      <c r="A648" s="42" t="s">
        <v>677</v>
      </c>
      <c r="B648" s="23">
        <v>1941</v>
      </c>
      <c r="C648" s="49"/>
      <c r="D648" s="23" t="s">
        <v>565</v>
      </c>
      <c r="E648" s="23">
        <v>1</v>
      </c>
      <c r="F648" s="25" t="s">
        <v>248</v>
      </c>
      <c r="G648" s="25" t="s">
        <v>252</v>
      </c>
      <c r="H648" s="84" t="s">
        <v>1007</v>
      </c>
      <c r="I648" s="84"/>
      <c r="J648" s="114">
        <v>215</v>
      </c>
      <c r="K648" s="130"/>
      <c r="L648" s="18"/>
    </row>
    <row r="649" spans="1:12" ht="12" customHeight="1" x14ac:dyDescent="0.3">
      <c r="A649" s="42" t="s">
        <v>1461</v>
      </c>
      <c r="B649" s="23">
        <v>1938</v>
      </c>
      <c r="C649" s="49" t="s">
        <v>792</v>
      </c>
      <c r="D649" s="25" t="s">
        <v>565</v>
      </c>
      <c r="E649" s="23">
        <v>1</v>
      </c>
      <c r="F649" s="23" t="s">
        <v>250</v>
      </c>
      <c r="G649" s="25" t="s">
        <v>1120</v>
      </c>
      <c r="H649" s="84" t="s">
        <v>139</v>
      </c>
      <c r="I649" s="84"/>
      <c r="J649" s="114">
        <v>181</v>
      </c>
      <c r="K649" s="36"/>
      <c r="L649" s="18"/>
    </row>
    <row r="650" spans="1:12" ht="12" customHeight="1" x14ac:dyDescent="0.3">
      <c r="A650" s="42" t="s">
        <v>1460</v>
      </c>
      <c r="B650" s="23">
        <v>1938</v>
      </c>
      <c r="C650" s="49" t="s">
        <v>792</v>
      </c>
      <c r="D650" s="23" t="s">
        <v>565</v>
      </c>
      <c r="E650" s="23">
        <v>1</v>
      </c>
      <c r="F650" s="23" t="s">
        <v>248</v>
      </c>
      <c r="G650" s="23" t="s">
        <v>252</v>
      </c>
      <c r="H650" s="84" t="s">
        <v>139</v>
      </c>
      <c r="I650" s="84"/>
      <c r="J650" s="114">
        <v>163</v>
      </c>
      <c r="K650" s="36"/>
      <c r="L650" s="18"/>
    </row>
    <row r="651" spans="1:12" ht="12" customHeight="1" x14ac:dyDescent="0.3">
      <c r="A651" s="42" t="s">
        <v>1459</v>
      </c>
      <c r="B651" s="23">
        <v>1939</v>
      </c>
      <c r="C651" s="49" t="s">
        <v>792</v>
      </c>
      <c r="D651" s="25" t="s">
        <v>565</v>
      </c>
      <c r="E651" s="23">
        <v>1</v>
      </c>
      <c r="F651" s="23" t="s">
        <v>250</v>
      </c>
      <c r="G651" s="25" t="s">
        <v>1120</v>
      </c>
      <c r="H651" s="84" t="s">
        <v>139</v>
      </c>
      <c r="I651" s="84"/>
      <c r="J651" s="114">
        <v>179</v>
      </c>
      <c r="K651" s="36"/>
      <c r="L651" s="18"/>
    </row>
    <row r="652" spans="1:12" ht="12" customHeight="1" x14ac:dyDescent="0.3">
      <c r="A652" s="42" t="s">
        <v>1565</v>
      </c>
      <c r="B652" s="23">
        <v>1934</v>
      </c>
      <c r="C652" s="49" t="s">
        <v>792</v>
      </c>
      <c r="D652" s="23" t="s">
        <v>565</v>
      </c>
      <c r="E652" s="23">
        <v>2</v>
      </c>
      <c r="F652" s="23" t="s">
        <v>250</v>
      </c>
      <c r="G652" s="23" t="s">
        <v>252</v>
      </c>
      <c r="H652" s="84" t="s">
        <v>139</v>
      </c>
      <c r="I652" s="103"/>
      <c r="J652" s="114">
        <v>177</v>
      </c>
      <c r="K652" s="36"/>
      <c r="L652" s="18"/>
    </row>
    <row r="653" spans="1:12" ht="12" customHeight="1" x14ac:dyDescent="0.3">
      <c r="A653" s="42" t="s">
        <v>1725</v>
      </c>
      <c r="B653" s="23">
        <v>1981</v>
      </c>
      <c r="C653" s="49" t="s">
        <v>1509</v>
      </c>
      <c r="D653" s="23" t="s">
        <v>568</v>
      </c>
      <c r="E653" s="23">
        <v>1</v>
      </c>
      <c r="F653" s="23" t="s">
        <v>247</v>
      </c>
      <c r="G653" s="23" t="s">
        <v>951</v>
      </c>
      <c r="H653" s="84" t="s">
        <v>516</v>
      </c>
      <c r="I653" s="84">
        <v>3</v>
      </c>
      <c r="J653" s="115"/>
      <c r="K653" s="36"/>
      <c r="L653" s="18"/>
    </row>
    <row r="654" spans="1:12" ht="12" customHeight="1" x14ac:dyDescent="0.3">
      <c r="A654" s="42" t="s">
        <v>1876</v>
      </c>
      <c r="B654" s="23">
        <v>1939</v>
      </c>
      <c r="C654" s="49" t="s">
        <v>506</v>
      </c>
      <c r="D654" s="25" t="s">
        <v>565</v>
      </c>
      <c r="E654" s="23">
        <v>1</v>
      </c>
      <c r="F654" s="23" t="s">
        <v>247</v>
      </c>
      <c r="G654" s="23" t="s">
        <v>228</v>
      </c>
      <c r="H654" s="84" t="s">
        <v>1007</v>
      </c>
      <c r="I654" s="84"/>
      <c r="J654" s="114">
        <v>228</v>
      </c>
      <c r="K654" s="190"/>
      <c r="L654" s="18"/>
    </row>
    <row r="655" spans="1:12" ht="12" customHeight="1" x14ac:dyDescent="0.3">
      <c r="A655" s="42" t="s">
        <v>1876</v>
      </c>
      <c r="B655" s="23">
        <v>1939</v>
      </c>
      <c r="C655" s="49" t="s">
        <v>506</v>
      </c>
      <c r="D655" s="25" t="s">
        <v>565</v>
      </c>
      <c r="E655" s="23">
        <v>1</v>
      </c>
      <c r="F655" s="23" t="s">
        <v>247</v>
      </c>
      <c r="G655" s="23" t="s">
        <v>228</v>
      </c>
      <c r="H655" s="84" t="s">
        <v>1007</v>
      </c>
      <c r="I655" s="84"/>
      <c r="J655" s="114">
        <v>236</v>
      </c>
      <c r="K655" s="190"/>
      <c r="L655" s="18"/>
    </row>
    <row r="656" spans="1:12" ht="12" customHeight="1" x14ac:dyDescent="0.3">
      <c r="A656" s="42" t="s">
        <v>1865</v>
      </c>
      <c r="B656" s="23">
        <v>1930</v>
      </c>
      <c r="C656" s="49"/>
      <c r="D656" s="25" t="s">
        <v>565</v>
      </c>
      <c r="E656" s="23">
        <v>1</v>
      </c>
      <c r="F656" s="23" t="s">
        <v>250</v>
      </c>
      <c r="G656" s="25" t="s">
        <v>252</v>
      </c>
      <c r="H656" s="84" t="s">
        <v>1007</v>
      </c>
      <c r="I656" s="84"/>
      <c r="J656" s="114">
        <v>221</v>
      </c>
      <c r="K656" s="36"/>
      <c r="L656" s="18"/>
    </row>
    <row r="657" spans="1:12" ht="12" customHeight="1" x14ac:dyDescent="0.3">
      <c r="A657" s="42" t="s">
        <v>1644</v>
      </c>
      <c r="B657" s="23">
        <v>1946</v>
      </c>
      <c r="C657" s="49" t="s">
        <v>1866</v>
      </c>
      <c r="D657" s="25" t="s">
        <v>565</v>
      </c>
      <c r="E657" s="23">
        <v>1</v>
      </c>
      <c r="F657" s="23" t="s">
        <v>248</v>
      </c>
      <c r="G657" s="23" t="s">
        <v>228</v>
      </c>
      <c r="H657" s="84" t="s">
        <v>1007</v>
      </c>
      <c r="I657" s="84"/>
      <c r="J657" s="114">
        <v>218</v>
      </c>
      <c r="K657" s="40"/>
      <c r="L657" s="18"/>
    </row>
    <row r="658" spans="1:12" ht="12" customHeight="1" x14ac:dyDescent="0.3">
      <c r="A658" s="42" t="s">
        <v>1418</v>
      </c>
      <c r="B658" s="23">
        <v>1992</v>
      </c>
      <c r="C658" s="49" t="s">
        <v>1509</v>
      </c>
      <c r="D658" s="23" t="s">
        <v>980</v>
      </c>
      <c r="E658" s="23">
        <v>1</v>
      </c>
      <c r="F658" s="23" t="s">
        <v>247</v>
      </c>
      <c r="G658" s="23" t="s">
        <v>931</v>
      </c>
      <c r="H658" s="84" t="s">
        <v>485</v>
      </c>
      <c r="I658" s="33"/>
      <c r="J658" s="114">
        <v>16</v>
      </c>
      <c r="K658" s="36"/>
      <c r="L658" s="18"/>
    </row>
    <row r="659" spans="1:12" ht="12" customHeight="1" x14ac:dyDescent="0.3">
      <c r="A659" s="42" t="s">
        <v>675</v>
      </c>
      <c r="B659" s="23">
        <v>1910</v>
      </c>
      <c r="C659" s="93"/>
      <c r="D659" s="23" t="s">
        <v>565</v>
      </c>
      <c r="E659" s="23">
        <v>1</v>
      </c>
      <c r="F659" s="25" t="s">
        <v>248</v>
      </c>
      <c r="G659" s="25" t="s">
        <v>252</v>
      </c>
      <c r="H659" s="84" t="s">
        <v>1007</v>
      </c>
      <c r="I659" s="84"/>
      <c r="J659" s="114">
        <v>215</v>
      </c>
      <c r="K659" s="36"/>
      <c r="L659" s="18"/>
    </row>
    <row r="660" spans="1:12" ht="12" customHeight="1" x14ac:dyDescent="0.3">
      <c r="A660" s="42" t="s">
        <v>468</v>
      </c>
      <c r="B660" s="23"/>
      <c r="C660" s="49" t="s">
        <v>1511</v>
      </c>
      <c r="D660" s="23" t="s">
        <v>980</v>
      </c>
      <c r="E660" s="23">
        <v>1</v>
      </c>
      <c r="F660" s="23" t="s">
        <v>248</v>
      </c>
      <c r="G660" s="23" t="s">
        <v>382</v>
      </c>
      <c r="H660" s="99" t="s">
        <v>485</v>
      </c>
      <c r="I660" s="23"/>
      <c r="J660" s="114">
        <v>23</v>
      </c>
      <c r="K660" s="36"/>
      <c r="L660" s="18"/>
    </row>
    <row r="661" spans="1:12" ht="12" customHeight="1" x14ac:dyDescent="0.3">
      <c r="A661" s="42" t="s">
        <v>91</v>
      </c>
      <c r="B661" s="23">
        <v>1983</v>
      </c>
      <c r="C661" s="49"/>
      <c r="D661" s="23" t="s">
        <v>565</v>
      </c>
      <c r="E661" s="23">
        <v>1</v>
      </c>
      <c r="F661" s="24" t="s">
        <v>995</v>
      </c>
      <c r="G661" s="23" t="s">
        <v>251</v>
      </c>
      <c r="H661" s="84" t="s">
        <v>233</v>
      </c>
      <c r="I661" s="84">
        <v>4</v>
      </c>
      <c r="J661" s="115"/>
      <c r="K661" s="36"/>
      <c r="L661" s="18"/>
    </row>
    <row r="662" spans="1:12" ht="12" customHeight="1" x14ac:dyDescent="0.3">
      <c r="A662" s="42" t="s">
        <v>1545</v>
      </c>
      <c r="B662" s="23">
        <v>1998</v>
      </c>
      <c r="C662" s="49" t="s">
        <v>1546</v>
      </c>
      <c r="D662" s="25" t="s">
        <v>565</v>
      </c>
      <c r="E662" s="23">
        <v>1</v>
      </c>
      <c r="F662" s="23" t="s">
        <v>993</v>
      </c>
      <c r="G662" s="23" t="s">
        <v>946</v>
      </c>
      <c r="H662" s="84" t="s">
        <v>139</v>
      </c>
      <c r="I662" s="84"/>
      <c r="J662" s="114">
        <v>168</v>
      </c>
      <c r="K662" s="121"/>
      <c r="L662" s="18"/>
    </row>
    <row r="663" spans="1:12" ht="12" customHeight="1" x14ac:dyDescent="0.3">
      <c r="A663" s="42" t="s">
        <v>435</v>
      </c>
      <c r="B663" s="23"/>
      <c r="C663" s="49" t="s">
        <v>1509</v>
      </c>
      <c r="D663" s="23" t="s">
        <v>980</v>
      </c>
      <c r="E663" s="23">
        <v>1</v>
      </c>
      <c r="F663" s="23" t="s">
        <v>993</v>
      </c>
      <c r="G663" s="23" t="s">
        <v>314</v>
      </c>
      <c r="H663" s="84" t="s">
        <v>485</v>
      </c>
      <c r="I663" s="23"/>
      <c r="J663" s="114">
        <v>18</v>
      </c>
      <c r="K663" s="36"/>
      <c r="L663" s="18"/>
    </row>
    <row r="664" spans="1:12" ht="12" customHeight="1" x14ac:dyDescent="0.3">
      <c r="A664" s="42" t="s">
        <v>223</v>
      </c>
      <c r="B664" s="23">
        <v>1997</v>
      </c>
      <c r="C664" s="49"/>
      <c r="D664" s="25" t="s">
        <v>565</v>
      </c>
      <c r="E664" s="23">
        <v>1</v>
      </c>
      <c r="F664" s="23" t="s">
        <v>993</v>
      </c>
      <c r="G664" s="23" t="s">
        <v>946</v>
      </c>
      <c r="H664" s="84" t="s">
        <v>139</v>
      </c>
      <c r="I664" s="84"/>
      <c r="J664" s="114">
        <v>194</v>
      </c>
      <c r="K664" s="121"/>
      <c r="L664" s="18"/>
    </row>
    <row r="665" spans="1:12" ht="12" customHeight="1" x14ac:dyDescent="0.3">
      <c r="A665" s="42" t="s">
        <v>167</v>
      </c>
      <c r="B665" s="23">
        <v>1991</v>
      </c>
      <c r="C665" s="49"/>
      <c r="D665" s="25" t="s">
        <v>565</v>
      </c>
      <c r="E665" s="23">
        <v>1</v>
      </c>
      <c r="F665" s="23" t="s">
        <v>247</v>
      </c>
      <c r="G665" s="24" t="s">
        <v>951</v>
      </c>
      <c r="H665" s="84" t="s">
        <v>139</v>
      </c>
      <c r="I665" s="84"/>
      <c r="J665" s="114">
        <v>173</v>
      </c>
      <c r="K665" s="41"/>
      <c r="L665" s="18"/>
    </row>
    <row r="666" spans="1:12" ht="12" customHeight="1" x14ac:dyDescent="0.3">
      <c r="A666" s="42" t="s">
        <v>848</v>
      </c>
      <c r="B666" s="23">
        <v>2000</v>
      </c>
      <c r="C666" s="49" t="s">
        <v>853</v>
      </c>
      <c r="D666" s="25" t="s">
        <v>548</v>
      </c>
      <c r="E666" s="23">
        <v>1</v>
      </c>
      <c r="F666" s="23" t="s">
        <v>247</v>
      </c>
      <c r="G666" s="23" t="s">
        <v>254</v>
      </c>
      <c r="H666" s="84" t="s">
        <v>485</v>
      </c>
      <c r="I666" s="23"/>
      <c r="J666" s="114">
        <v>48</v>
      </c>
      <c r="K666" s="36"/>
      <c r="L666" s="18"/>
    </row>
    <row r="667" spans="1:12" ht="12" customHeight="1" x14ac:dyDescent="0.3">
      <c r="A667" s="42" t="s">
        <v>847</v>
      </c>
      <c r="B667" s="23">
        <v>2000</v>
      </c>
      <c r="C667" s="49" t="s">
        <v>853</v>
      </c>
      <c r="D667" s="25" t="s">
        <v>548</v>
      </c>
      <c r="E667" s="23">
        <v>1</v>
      </c>
      <c r="F667" s="23" t="s">
        <v>247</v>
      </c>
      <c r="G667" s="23" t="s">
        <v>254</v>
      </c>
      <c r="H667" s="84" t="s">
        <v>485</v>
      </c>
      <c r="I667" s="23"/>
      <c r="J667" s="114">
        <v>48</v>
      </c>
      <c r="K667" s="36"/>
      <c r="L667" s="18"/>
    </row>
    <row r="668" spans="1:12" ht="12" customHeight="1" x14ac:dyDescent="0.3">
      <c r="A668" s="42" t="s">
        <v>1722</v>
      </c>
      <c r="B668" s="184"/>
      <c r="C668" s="189"/>
      <c r="D668" s="25" t="s">
        <v>522</v>
      </c>
      <c r="E668" s="23"/>
      <c r="F668" s="23" t="s">
        <v>247</v>
      </c>
      <c r="G668" s="23" t="s">
        <v>1723</v>
      </c>
      <c r="H668" s="84" t="s">
        <v>139</v>
      </c>
      <c r="I668" s="23"/>
      <c r="J668" s="114">
        <v>210</v>
      </c>
      <c r="K668" s="190"/>
      <c r="L668" s="18"/>
    </row>
    <row r="669" spans="1:12" ht="12" customHeight="1" x14ac:dyDescent="0.3">
      <c r="A669" s="42" t="s">
        <v>385</v>
      </c>
      <c r="B669" s="23"/>
      <c r="C669" s="49" t="s">
        <v>1509</v>
      </c>
      <c r="D669" s="23" t="s">
        <v>193</v>
      </c>
      <c r="E669" s="23">
        <v>1</v>
      </c>
      <c r="F669" s="23" t="s">
        <v>247</v>
      </c>
      <c r="G669" s="23" t="s">
        <v>275</v>
      </c>
      <c r="H669" s="84" t="s">
        <v>153</v>
      </c>
      <c r="I669" s="23"/>
      <c r="J669" s="115"/>
      <c r="K669" s="36"/>
      <c r="L669" s="18"/>
    </row>
    <row r="670" spans="1:12" ht="12" customHeight="1" x14ac:dyDescent="0.3">
      <c r="A670" s="42" t="s">
        <v>222</v>
      </c>
      <c r="B670" s="23">
        <v>2006</v>
      </c>
      <c r="C670" s="49"/>
      <c r="D670" s="23" t="s">
        <v>565</v>
      </c>
      <c r="E670" s="23">
        <v>1</v>
      </c>
      <c r="F670" s="23" t="s">
        <v>250</v>
      </c>
      <c r="G670" s="23" t="s">
        <v>253</v>
      </c>
      <c r="H670" s="84" t="s">
        <v>153</v>
      </c>
      <c r="I670" s="23"/>
      <c r="J670" s="115"/>
      <c r="K670" s="36"/>
      <c r="L670" s="18"/>
    </row>
    <row r="671" spans="1:12" ht="12" customHeight="1" x14ac:dyDescent="0.3">
      <c r="A671" s="42" t="s">
        <v>450</v>
      </c>
      <c r="B671" s="23">
        <v>1959</v>
      </c>
      <c r="C671" s="49" t="s">
        <v>450</v>
      </c>
      <c r="D671" s="23" t="s">
        <v>980</v>
      </c>
      <c r="E671" s="23">
        <v>1</v>
      </c>
      <c r="F671" s="23" t="s">
        <v>247</v>
      </c>
      <c r="G671" s="23" t="s">
        <v>1212</v>
      </c>
      <c r="H671" s="84" t="s">
        <v>139</v>
      </c>
      <c r="I671" s="23"/>
      <c r="J671" s="114">
        <v>198</v>
      </c>
      <c r="K671" s="36"/>
      <c r="L671" s="18"/>
    </row>
    <row r="672" spans="1:12" ht="12" customHeight="1" x14ac:dyDescent="0.3">
      <c r="A672" s="42" t="s">
        <v>1069</v>
      </c>
      <c r="B672" s="24">
        <v>1995</v>
      </c>
      <c r="C672" s="50" t="s">
        <v>493</v>
      </c>
      <c r="D672" s="25" t="s">
        <v>548</v>
      </c>
      <c r="E672" s="24">
        <v>1</v>
      </c>
      <c r="F672" s="24" t="s">
        <v>247</v>
      </c>
      <c r="G672" s="23" t="s">
        <v>928</v>
      </c>
      <c r="H672" s="100" t="s">
        <v>730</v>
      </c>
      <c r="I672" s="24"/>
      <c r="J672" s="114">
        <v>72</v>
      </c>
      <c r="K672" s="36"/>
      <c r="L672" s="18"/>
    </row>
    <row r="673" spans="1:12" ht="12" customHeight="1" x14ac:dyDescent="0.3">
      <c r="A673" s="42" t="s">
        <v>1278</v>
      </c>
      <c r="B673" s="23">
        <v>1972</v>
      </c>
      <c r="C673" s="49" t="s">
        <v>723</v>
      </c>
      <c r="D673" s="24" t="s">
        <v>575</v>
      </c>
      <c r="E673" s="23">
        <v>1</v>
      </c>
      <c r="F673" s="23" t="s">
        <v>247</v>
      </c>
      <c r="G673" s="23" t="s">
        <v>928</v>
      </c>
      <c r="H673" s="84" t="s">
        <v>730</v>
      </c>
      <c r="I673" s="23"/>
      <c r="J673" s="114">
        <v>51</v>
      </c>
      <c r="K673" s="36"/>
      <c r="L673" s="18"/>
    </row>
    <row r="674" spans="1:12" ht="12" customHeight="1" x14ac:dyDescent="0.3">
      <c r="A674" s="42" t="s">
        <v>409</v>
      </c>
      <c r="B674" s="23">
        <v>1986</v>
      </c>
      <c r="C674" s="49" t="s">
        <v>1509</v>
      </c>
      <c r="D674" s="25" t="s">
        <v>522</v>
      </c>
      <c r="E674" s="23">
        <v>1</v>
      </c>
      <c r="F674" s="23" t="s">
        <v>247</v>
      </c>
      <c r="G674" s="23" t="s">
        <v>928</v>
      </c>
      <c r="H674" s="99" t="s">
        <v>485</v>
      </c>
      <c r="I674" s="23"/>
      <c r="J674" s="114">
        <v>22</v>
      </c>
      <c r="K674" s="36"/>
      <c r="L674" s="18"/>
    </row>
    <row r="675" spans="1:12" ht="12" customHeight="1" x14ac:dyDescent="0.3">
      <c r="A675" s="42" t="s">
        <v>1395</v>
      </c>
      <c r="B675" s="23">
        <v>1979</v>
      </c>
      <c r="C675" s="49"/>
      <c r="D675" s="25" t="s">
        <v>522</v>
      </c>
      <c r="E675" s="23">
        <v>1</v>
      </c>
      <c r="F675" s="23" t="s">
        <v>247</v>
      </c>
      <c r="G675" s="23" t="s">
        <v>1396</v>
      </c>
      <c r="H675" s="84" t="s">
        <v>730</v>
      </c>
      <c r="I675" s="110"/>
      <c r="J675" s="114">
        <v>106</v>
      </c>
      <c r="K675" s="41"/>
      <c r="L675" s="18"/>
    </row>
    <row r="676" spans="1:12" ht="12" customHeight="1" x14ac:dyDescent="0.3">
      <c r="A676" s="42" t="s">
        <v>1576</v>
      </c>
      <c r="B676" s="23">
        <v>1989</v>
      </c>
      <c r="C676" s="49" t="s">
        <v>1577</v>
      </c>
      <c r="D676" s="23" t="s">
        <v>512</v>
      </c>
      <c r="E676" s="23">
        <v>1</v>
      </c>
      <c r="F676" s="23" t="s">
        <v>247</v>
      </c>
      <c r="G676" s="23" t="s">
        <v>1578</v>
      </c>
      <c r="H676" s="84" t="s">
        <v>139</v>
      </c>
      <c r="I676" s="103"/>
      <c r="J676" s="114">
        <v>188</v>
      </c>
      <c r="K676" s="36"/>
      <c r="L676" s="18"/>
    </row>
    <row r="677" spans="1:12" ht="12" customHeight="1" x14ac:dyDescent="0.3">
      <c r="A677" s="42" t="s">
        <v>166</v>
      </c>
      <c r="B677" s="23">
        <v>2000</v>
      </c>
      <c r="C677" s="49"/>
      <c r="D677" s="25" t="s">
        <v>565</v>
      </c>
      <c r="E677" s="23">
        <v>1</v>
      </c>
      <c r="F677" s="23" t="s">
        <v>247</v>
      </c>
      <c r="G677" s="23" t="s">
        <v>275</v>
      </c>
      <c r="H677" s="84" t="s">
        <v>139</v>
      </c>
      <c r="I677" s="84"/>
      <c r="J677" s="114">
        <v>161</v>
      </c>
      <c r="K677" s="41"/>
      <c r="L677" s="18"/>
    </row>
    <row r="678" spans="1:12" ht="12" customHeight="1" x14ac:dyDescent="0.3">
      <c r="A678" s="42" t="s">
        <v>326</v>
      </c>
      <c r="B678" s="23">
        <v>2011</v>
      </c>
      <c r="C678" s="49" t="s">
        <v>327</v>
      </c>
      <c r="D678" s="25" t="s">
        <v>565</v>
      </c>
      <c r="E678" s="23">
        <v>1</v>
      </c>
      <c r="F678" s="23" t="s">
        <v>247</v>
      </c>
      <c r="G678" s="23" t="s">
        <v>253</v>
      </c>
      <c r="H678" s="84" t="s">
        <v>153</v>
      </c>
      <c r="I678" s="23"/>
      <c r="J678" s="115"/>
      <c r="K678" s="41"/>
      <c r="L678" s="18"/>
    </row>
    <row r="679" spans="1:12" ht="12" customHeight="1" x14ac:dyDescent="0.3">
      <c r="A679" s="42" t="s">
        <v>892</v>
      </c>
      <c r="B679" s="23">
        <v>1988</v>
      </c>
      <c r="C679" s="49" t="s">
        <v>1933</v>
      </c>
      <c r="D679" s="23" t="s">
        <v>193</v>
      </c>
      <c r="E679" s="23">
        <v>1</v>
      </c>
      <c r="F679" s="23" t="s">
        <v>248</v>
      </c>
      <c r="G679" s="23" t="s">
        <v>314</v>
      </c>
      <c r="H679" s="100" t="s">
        <v>153</v>
      </c>
      <c r="I679" s="23"/>
      <c r="J679" s="115"/>
      <c r="K679" s="41"/>
      <c r="L679" s="18"/>
    </row>
    <row r="680" spans="1:12" ht="12" customHeight="1" x14ac:dyDescent="0.3">
      <c r="A680" s="42" t="s">
        <v>202</v>
      </c>
      <c r="B680" s="23">
        <v>2014</v>
      </c>
      <c r="C680" s="49"/>
      <c r="D680" s="23" t="s">
        <v>193</v>
      </c>
      <c r="E680" s="23">
        <v>1</v>
      </c>
      <c r="F680" s="24" t="s">
        <v>250</v>
      </c>
      <c r="G680" s="23" t="s">
        <v>253</v>
      </c>
      <c r="H680" s="100" t="s">
        <v>153</v>
      </c>
      <c r="I680" s="23"/>
      <c r="J680" s="115"/>
      <c r="K680" s="41"/>
      <c r="L680" s="18"/>
    </row>
    <row r="681" spans="1:12" ht="12" customHeight="1" x14ac:dyDescent="0.3">
      <c r="A681" s="42" t="s">
        <v>1307</v>
      </c>
      <c r="B681" s="23">
        <v>1987</v>
      </c>
      <c r="C681" s="93" t="s">
        <v>342</v>
      </c>
      <c r="D681" s="25" t="s">
        <v>522</v>
      </c>
      <c r="E681" s="23">
        <v>1</v>
      </c>
      <c r="F681" s="23" t="s">
        <v>247</v>
      </c>
      <c r="G681" s="23" t="s">
        <v>275</v>
      </c>
      <c r="H681" s="84" t="s">
        <v>485</v>
      </c>
      <c r="I681" s="23"/>
      <c r="J681" s="114">
        <v>9</v>
      </c>
      <c r="K681" s="36"/>
      <c r="L681" s="18"/>
    </row>
    <row r="682" spans="1:12" ht="12" customHeight="1" x14ac:dyDescent="0.3">
      <c r="A682" s="42" t="s">
        <v>1673</v>
      </c>
      <c r="B682" s="23">
        <v>1980</v>
      </c>
      <c r="C682" s="49" t="s">
        <v>1877</v>
      </c>
      <c r="D682" s="25" t="s">
        <v>565</v>
      </c>
      <c r="E682" s="23">
        <v>1</v>
      </c>
      <c r="F682" s="23" t="s">
        <v>247</v>
      </c>
      <c r="G682" s="23" t="s">
        <v>228</v>
      </c>
      <c r="H682" s="84" t="s">
        <v>1007</v>
      </c>
      <c r="I682" s="84"/>
      <c r="J682" s="114">
        <v>223</v>
      </c>
      <c r="K682" s="36"/>
      <c r="L682" s="18"/>
    </row>
    <row r="683" spans="1:12" ht="12" customHeight="1" x14ac:dyDescent="0.3">
      <c r="A683" s="42" t="s">
        <v>197</v>
      </c>
      <c r="B683" s="23">
        <v>1981</v>
      </c>
      <c r="C683" s="49" t="s">
        <v>1849</v>
      </c>
      <c r="D683" s="23" t="s">
        <v>565</v>
      </c>
      <c r="E683" s="23">
        <v>2</v>
      </c>
      <c r="F683" s="25" t="s">
        <v>248</v>
      </c>
      <c r="G683" s="24" t="s">
        <v>951</v>
      </c>
      <c r="H683" s="84" t="s">
        <v>1007</v>
      </c>
      <c r="I683" s="91"/>
      <c r="J683" s="114">
        <v>223</v>
      </c>
      <c r="K683" s="41"/>
      <c r="L683" s="18"/>
    </row>
    <row r="684" spans="1:12" ht="12" customHeight="1" x14ac:dyDescent="0.3">
      <c r="A684" s="42" t="s">
        <v>198</v>
      </c>
      <c r="B684" s="23">
        <v>1981</v>
      </c>
      <c r="C684" s="49" t="s">
        <v>1849</v>
      </c>
      <c r="D684" s="23" t="s">
        <v>565</v>
      </c>
      <c r="E684" s="23">
        <v>2</v>
      </c>
      <c r="F684" s="25" t="s">
        <v>248</v>
      </c>
      <c r="G684" s="24" t="s">
        <v>951</v>
      </c>
      <c r="H684" s="84" t="s">
        <v>1007</v>
      </c>
      <c r="I684" s="91"/>
      <c r="J684" s="114">
        <v>223</v>
      </c>
      <c r="K684" s="41"/>
      <c r="L684" s="18"/>
    </row>
    <row r="685" spans="1:12" ht="12" customHeight="1" x14ac:dyDescent="0.3">
      <c r="A685" s="42" t="s">
        <v>683</v>
      </c>
      <c r="B685" s="23">
        <v>1958</v>
      </c>
      <c r="C685" s="49" t="s">
        <v>1867</v>
      </c>
      <c r="D685" s="25" t="s">
        <v>565</v>
      </c>
      <c r="E685" s="23">
        <v>2</v>
      </c>
      <c r="F685" s="23" t="s">
        <v>248</v>
      </c>
      <c r="G685" s="23" t="s">
        <v>254</v>
      </c>
      <c r="H685" s="84" t="s">
        <v>1007</v>
      </c>
      <c r="I685" s="84"/>
      <c r="J685" s="114">
        <v>218</v>
      </c>
      <c r="K685" s="40"/>
      <c r="L685" s="18"/>
    </row>
    <row r="686" spans="1:12" ht="12" customHeight="1" x14ac:dyDescent="0.3">
      <c r="A686" s="42" t="s">
        <v>683</v>
      </c>
      <c r="B686" s="23">
        <v>1958</v>
      </c>
      <c r="C686" s="49" t="s">
        <v>1867</v>
      </c>
      <c r="D686" s="25" t="s">
        <v>565</v>
      </c>
      <c r="E686" s="23">
        <v>2</v>
      </c>
      <c r="F686" s="23" t="s">
        <v>248</v>
      </c>
      <c r="G686" s="23" t="s">
        <v>254</v>
      </c>
      <c r="H686" s="84" t="s">
        <v>1007</v>
      </c>
      <c r="I686" s="84"/>
      <c r="J686" s="114">
        <v>231</v>
      </c>
      <c r="K686" s="40"/>
      <c r="L686" s="18"/>
    </row>
    <row r="687" spans="1:12" ht="12" customHeight="1" x14ac:dyDescent="0.3">
      <c r="A687" s="42" t="s">
        <v>274</v>
      </c>
      <c r="B687" s="23">
        <v>1988</v>
      </c>
      <c r="C687" s="49" t="s">
        <v>273</v>
      </c>
      <c r="D687" s="25" t="s">
        <v>565</v>
      </c>
      <c r="E687" s="23">
        <v>2</v>
      </c>
      <c r="F687" s="23" t="s">
        <v>247</v>
      </c>
      <c r="G687" s="23" t="s">
        <v>275</v>
      </c>
      <c r="H687" s="84" t="s">
        <v>139</v>
      </c>
      <c r="I687" s="84"/>
      <c r="J687" s="114">
        <v>161</v>
      </c>
      <c r="K687" s="41"/>
      <c r="L687" s="18"/>
    </row>
    <row r="688" spans="1:12" ht="12" customHeight="1" x14ac:dyDescent="0.3">
      <c r="A688" s="42" t="s">
        <v>642</v>
      </c>
      <c r="B688" s="23">
        <v>1987</v>
      </c>
      <c r="C688" s="49"/>
      <c r="D688" s="25" t="s">
        <v>565</v>
      </c>
      <c r="E688" s="23">
        <v>1</v>
      </c>
      <c r="F688" s="23" t="s">
        <v>247</v>
      </c>
      <c r="G688" s="25" t="s">
        <v>314</v>
      </c>
      <c r="H688" s="84" t="s">
        <v>139</v>
      </c>
      <c r="I688" s="84"/>
      <c r="J688" s="114">
        <v>192</v>
      </c>
      <c r="K688" s="36"/>
      <c r="L688" s="18"/>
    </row>
    <row r="689" spans="1:12" ht="12" customHeight="1" x14ac:dyDescent="0.3">
      <c r="A689" s="42" t="s">
        <v>186</v>
      </c>
      <c r="B689" s="23">
        <v>1996</v>
      </c>
      <c r="C689" s="49"/>
      <c r="D689" s="25" t="s">
        <v>565</v>
      </c>
      <c r="E689" s="23">
        <v>1</v>
      </c>
      <c r="F689" s="23" t="s">
        <v>247</v>
      </c>
      <c r="G689" s="23" t="s">
        <v>253</v>
      </c>
      <c r="H689" s="84" t="s">
        <v>139</v>
      </c>
      <c r="I689" s="84"/>
      <c r="J689" s="114">
        <v>163</v>
      </c>
      <c r="K689" s="38"/>
      <c r="L689" s="18"/>
    </row>
    <row r="690" spans="1:12" ht="12" customHeight="1" x14ac:dyDescent="0.3">
      <c r="A690" s="42" t="s">
        <v>123</v>
      </c>
      <c r="B690" s="23">
        <v>1983</v>
      </c>
      <c r="C690" s="49"/>
      <c r="D690" s="25" t="s">
        <v>565</v>
      </c>
      <c r="E690" s="23">
        <v>1</v>
      </c>
      <c r="F690" s="23" t="s">
        <v>247</v>
      </c>
      <c r="G690" s="23" t="s">
        <v>720</v>
      </c>
      <c r="H690" s="84" t="s">
        <v>139</v>
      </c>
      <c r="I690" s="23"/>
      <c r="J690" s="114">
        <v>191</v>
      </c>
      <c r="K690" s="36"/>
      <c r="L690" s="18"/>
    </row>
    <row r="691" spans="1:12" ht="12" customHeight="1" x14ac:dyDescent="0.3">
      <c r="A691" s="42" t="s">
        <v>312</v>
      </c>
      <c r="B691" s="23">
        <v>1988</v>
      </c>
      <c r="C691" s="49" t="s">
        <v>313</v>
      </c>
      <c r="D691" s="25" t="s">
        <v>565</v>
      </c>
      <c r="E691" s="23">
        <v>1</v>
      </c>
      <c r="F691" s="23" t="s">
        <v>512</v>
      </c>
      <c r="G691" s="23"/>
      <c r="H691" s="84" t="s">
        <v>139</v>
      </c>
      <c r="I691" s="84"/>
      <c r="J691" s="114">
        <v>185</v>
      </c>
      <c r="K691" s="121"/>
      <c r="L691" s="18"/>
    </row>
    <row r="692" spans="1:12" ht="12" customHeight="1" x14ac:dyDescent="0.3">
      <c r="A692" s="42" t="s">
        <v>1074</v>
      </c>
      <c r="B692" s="24">
        <v>1992</v>
      </c>
      <c r="C692" s="50" t="s">
        <v>494</v>
      </c>
      <c r="D692" s="25" t="s">
        <v>548</v>
      </c>
      <c r="E692" s="24">
        <v>1</v>
      </c>
      <c r="F692" s="24" t="s">
        <v>247</v>
      </c>
      <c r="G692" s="23" t="s">
        <v>275</v>
      </c>
      <c r="H692" s="100" t="s">
        <v>730</v>
      </c>
      <c r="I692" s="24"/>
      <c r="J692" s="114">
        <v>72</v>
      </c>
      <c r="K692" s="36"/>
      <c r="L692" s="18"/>
    </row>
    <row r="693" spans="1:12" ht="12" customHeight="1" x14ac:dyDescent="0.3">
      <c r="A693" s="42" t="s">
        <v>1550</v>
      </c>
      <c r="B693" s="23">
        <v>1987</v>
      </c>
      <c r="C693" s="49" t="s">
        <v>1549</v>
      </c>
      <c r="D693" s="25" t="s">
        <v>565</v>
      </c>
      <c r="E693" s="23">
        <v>1</v>
      </c>
      <c r="F693" s="23" t="s">
        <v>361</v>
      </c>
      <c r="G693" s="23" t="s">
        <v>253</v>
      </c>
      <c r="H693" s="84" t="s">
        <v>139</v>
      </c>
      <c r="I693" s="84"/>
      <c r="J693" s="114">
        <v>173</v>
      </c>
      <c r="K693" s="41"/>
      <c r="L693" s="18"/>
    </row>
    <row r="694" spans="1:12" ht="12" customHeight="1" x14ac:dyDescent="0.3">
      <c r="A694" s="42" t="s">
        <v>1340</v>
      </c>
      <c r="B694" s="23"/>
      <c r="C694" s="49"/>
      <c r="D694" s="23" t="s">
        <v>548</v>
      </c>
      <c r="E694" s="23">
        <v>3</v>
      </c>
      <c r="F694" s="23" t="s">
        <v>247</v>
      </c>
      <c r="G694" s="23" t="s">
        <v>356</v>
      </c>
      <c r="H694" s="84" t="s">
        <v>730</v>
      </c>
      <c r="I694" s="83"/>
      <c r="J694" s="114">
        <v>90</v>
      </c>
      <c r="K694" s="36"/>
      <c r="L694" s="18"/>
    </row>
    <row r="695" spans="1:12" ht="12" customHeight="1" x14ac:dyDescent="0.3">
      <c r="A695" s="42" t="s">
        <v>1568</v>
      </c>
      <c r="B695" s="23">
        <v>1991</v>
      </c>
      <c r="C695" s="49" t="s">
        <v>1569</v>
      </c>
      <c r="D695" s="23" t="s">
        <v>565</v>
      </c>
      <c r="E695" s="23">
        <v>1</v>
      </c>
      <c r="F695" s="23" t="s">
        <v>512</v>
      </c>
      <c r="G695" s="23"/>
      <c r="H695" s="84" t="s">
        <v>139</v>
      </c>
      <c r="I695" s="103"/>
      <c r="J695" s="114">
        <v>185</v>
      </c>
      <c r="K695" s="36"/>
      <c r="L695" s="18"/>
    </row>
    <row r="696" spans="1:12" ht="12" customHeight="1" x14ac:dyDescent="0.3">
      <c r="A696" s="42" t="s">
        <v>180</v>
      </c>
      <c r="B696" s="23">
        <v>1987</v>
      </c>
      <c r="C696" s="49"/>
      <c r="D696" s="25" t="s">
        <v>565</v>
      </c>
      <c r="E696" s="23">
        <v>1</v>
      </c>
      <c r="F696" s="23" t="s">
        <v>249</v>
      </c>
      <c r="G696" s="25" t="s">
        <v>739</v>
      </c>
      <c r="H696" s="84" t="s">
        <v>139</v>
      </c>
      <c r="I696" s="23"/>
      <c r="J696" s="114">
        <v>180</v>
      </c>
      <c r="K696" s="36"/>
      <c r="L696" s="18"/>
    </row>
    <row r="697" spans="1:12" ht="12" customHeight="1" x14ac:dyDescent="0.3">
      <c r="A697" s="42" t="s">
        <v>180</v>
      </c>
      <c r="B697" s="23">
        <v>1987</v>
      </c>
      <c r="C697" s="49"/>
      <c r="D697" s="25" t="s">
        <v>565</v>
      </c>
      <c r="E697" s="23">
        <v>1</v>
      </c>
      <c r="F697" s="23" t="s">
        <v>249</v>
      </c>
      <c r="G697" s="23" t="s">
        <v>739</v>
      </c>
      <c r="H697" s="84" t="s">
        <v>153</v>
      </c>
      <c r="I697" s="23"/>
      <c r="J697" s="115"/>
      <c r="K697" s="41"/>
      <c r="L697" s="18"/>
    </row>
    <row r="698" spans="1:12" ht="12" customHeight="1" x14ac:dyDescent="0.3">
      <c r="A698" s="42" t="s">
        <v>309</v>
      </c>
      <c r="B698" s="23">
        <v>2012</v>
      </c>
      <c r="C698" s="49" t="s">
        <v>308</v>
      </c>
      <c r="D698" s="25" t="s">
        <v>565</v>
      </c>
      <c r="E698" s="23">
        <v>1</v>
      </c>
      <c r="F698" s="23" t="s">
        <v>247</v>
      </c>
      <c r="G698" s="23" t="s">
        <v>945</v>
      </c>
      <c r="H698" s="84" t="s">
        <v>153</v>
      </c>
      <c r="I698" s="23"/>
      <c r="J698" s="115"/>
      <c r="K698" s="41"/>
      <c r="L698" s="18"/>
    </row>
    <row r="699" spans="1:12" ht="12" customHeight="1" x14ac:dyDescent="0.3">
      <c r="A699" s="42" t="s">
        <v>331</v>
      </c>
      <c r="B699" s="23">
        <v>1989</v>
      </c>
      <c r="C699" s="49" t="s">
        <v>332</v>
      </c>
      <c r="D699" s="25" t="s">
        <v>565</v>
      </c>
      <c r="E699" s="23">
        <v>2</v>
      </c>
      <c r="F699" s="23" t="s">
        <v>160</v>
      </c>
      <c r="G699" s="23" t="s">
        <v>275</v>
      </c>
      <c r="H699" s="84" t="s">
        <v>139</v>
      </c>
      <c r="I699" s="84"/>
      <c r="J699" s="114">
        <v>182</v>
      </c>
      <c r="K699" s="36"/>
      <c r="L699" s="18"/>
    </row>
    <row r="700" spans="1:12" ht="12" customHeight="1" x14ac:dyDescent="0.3">
      <c r="A700" s="42" t="s">
        <v>1716</v>
      </c>
      <c r="B700" s="24">
        <v>1986</v>
      </c>
      <c r="C700" s="50"/>
      <c r="D700" s="186" t="s">
        <v>522</v>
      </c>
      <c r="E700" s="24"/>
      <c r="F700" s="24" t="s">
        <v>247</v>
      </c>
      <c r="G700" s="24"/>
      <c r="H700" s="84" t="s">
        <v>139</v>
      </c>
      <c r="I700" s="24"/>
      <c r="J700" s="114">
        <v>210</v>
      </c>
      <c r="K700" s="190"/>
      <c r="L700" s="18"/>
    </row>
    <row r="701" spans="1:12" ht="12" customHeight="1" x14ac:dyDescent="0.3">
      <c r="A701" s="42" t="s">
        <v>322</v>
      </c>
      <c r="B701" s="23">
        <v>1982</v>
      </c>
      <c r="C701" s="49" t="s">
        <v>323</v>
      </c>
      <c r="D701" s="23" t="s">
        <v>548</v>
      </c>
      <c r="E701" s="23">
        <v>1</v>
      </c>
      <c r="F701" s="23" t="s">
        <v>160</v>
      </c>
      <c r="G701" s="24" t="s">
        <v>951</v>
      </c>
      <c r="H701" s="90" t="s">
        <v>730</v>
      </c>
      <c r="I701" s="33"/>
      <c r="J701" s="114">
        <v>53</v>
      </c>
      <c r="K701" s="36"/>
      <c r="L701" s="18"/>
    </row>
    <row r="702" spans="1:12" ht="12" customHeight="1" x14ac:dyDescent="0.3">
      <c r="A702" s="42" t="s">
        <v>1227</v>
      </c>
      <c r="B702" s="23">
        <v>1984</v>
      </c>
      <c r="C702" s="49" t="s">
        <v>1509</v>
      </c>
      <c r="D702" s="25" t="s">
        <v>980</v>
      </c>
      <c r="E702" s="23">
        <v>1</v>
      </c>
      <c r="F702" s="23" t="s">
        <v>249</v>
      </c>
      <c r="G702" s="23" t="s">
        <v>245</v>
      </c>
      <c r="H702" s="84" t="s">
        <v>485</v>
      </c>
      <c r="I702" s="23"/>
      <c r="J702" s="114">
        <v>42</v>
      </c>
      <c r="K702" s="36"/>
      <c r="L702" s="18"/>
    </row>
    <row r="703" spans="1:12" ht="12" customHeight="1" x14ac:dyDescent="0.3">
      <c r="A703" s="42" t="s">
        <v>713</v>
      </c>
      <c r="B703" s="23"/>
      <c r="C703" s="49"/>
      <c r="D703" s="25" t="s">
        <v>522</v>
      </c>
      <c r="E703" s="23">
        <v>1</v>
      </c>
      <c r="F703" s="23" t="s">
        <v>249</v>
      </c>
      <c r="G703" s="23" t="s">
        <v>245</v>
      </c>
      <c r="H703" s="84" t="s">
        <v>139</v>
      </c>
      <c r="I703" s="23"/>
      <c r="J703" s="114">
        <v>202</v>
      </c>
      <c r="K703" s="36"/>
      <c r="L703" s="18"/>
    </row>
    <row r="704" spans="1:12" ht="12" customHeight="1" x14ac:dyDescent="0.3">
      <c r="A704" s="42" t="s">
        <v>714</v>
      </c>
      <c r="B704" s="23"/>
      <c r="C704" s="49"/>
      <c r="D704" s="25" t="s">
        <v>522</v>
      </c>
      <c r="E704" s="23">
        <v>1</v>
      </c>
      <c r="F704" s="23" t="s">
        <v>249</v>
      </c>
      <c r="G704" s="23" t="s">
        <v>245</v>
      </c>
      <c r="H704" s="84" t="s">
        <v>139</v>
      </c>
      <c r="I704" s="23"/>
      <c r="J704" s="114">
        <v>202</v>
      </c>
      <c r="K704" s="36"/>
      <c r="L704" s="18"/>
    </row>
    <row r="705" spans="1:253" ht="12" customHeight="1" x14ac:dyDescent="0.3">
      <c r="A705" s="42" t="s">
        <v>712</v>
      </c>
      <c r="B705" s="23"/>
      <c r="C705" s="49"/>
      <c r="D705" s="25" t="s">
        <v>522</v>
      </c>
      <c r="E705" s="23">
        <v>1</v>
      </c>
      <c r="F705" s="23" t="s">
        <v>249</v>
      </c>
      <c r="G705" s="23" t="s">
        <v>245</v>
      </c>
      <c r="H705" s="84" t="s">
        <v>139</v>
      </c>
      <c r="I705" s="23"/>
      <c r="J705" s="114">
        <v>203</v>
      </c>
      <c r="K705" s="36"/>
      <c r="L705" s="18"/>
    </row>
    <row r="706" spans="1:253" ht="12" customHeight="1" x14ac:dyDescent="0.3">
      <c r="A706" s="42" t="s">
        <v>1961</v>
      </c>
      <c r="B706" s="24">
        <v>1993</v>
      </c>
      <c r="C706" s="111" t="s">
        <v>882</v>
      </c>
      <c r="D706" s="186" t="s">
        <v>565</v>
      </c>
      <c r="E706" s="24">
        <v>1</v>
      </c>
      <c r="F706" s="24" t="s">
        <v>994</v>
      </c>
      <c r="G706" s="24" t="s">
        <v>1594</v>
      </c>
      <c r="H706" s="100" t="s">
        <v>139</v>
      </c>
      <c r="I706" s="24"/>
      <c r="J706" s="114">
        <v>240</v>
      </c>
      <c r="K706" s="36"/>
      <c r="L706" s="18"/>
    </row>
    <row r="707" spans="1:253" ht="12" customHeight="1" x14ac:dyDescent="0.3">
      <c r="A707" s="42" t="s">
        <v>1839</v>
      </c>
      <c r="B707" s="24"/>
      <c r="C707" s="50"/>
      <c r="D707" s="186" t="s">
        <v>565</v>
      </c>
      <c r="E707" s="24">
        <v>1</v>
      </c>
      <c r="F707" s="24" t="s">
        <v>247</v>
      </c>
      <c r="G707" s="24"/>
      <c r="H707" s="24" t="s">
        <v>153</v>
      </c>
      <c r="I707" s="24"/>
      <c r="J707" s="115"/>
      <c r="K707" s="190"/>
      <c r="L707" s="18"/>
    </row>
    <row r="708" spans="1:253" ht="12" customHeight="1" x14ac:dyDescent="0.3">
      <c r="A708" s="42" t="s">
        <v>255</v>
      </c>
      <c r="B708" s="23">
        <v>1996</v>
      </c>
      <c r="C708" s="49" t="s">
        <v>256</v>
      </c>
      <c r="D708" s="25" t="s">
        <v>565</v>
      </c>
      <c r="E708" s="23">
        <v>1</v>
      </c>
      <c r="F708" s="23" t="s">
        <v>506</v>
      </c>
      <c r="G708" s="23" t="s">
        <v>253</v>
      </c>
      <c r="H708" s="84" t="s">
        <v>139</v>
      </c>
      <c r="I708" s="84"/>
      <c r="J708" s="114">
        <v>168</v>
      </c>
      <c r="K708" s="121"/>
      <c r="L708" s="18"/>
    </row>
    <row r="709" spans="1:253" ht="12" customHeight="1" x14ac:dyDescent="0.3">
      <c r="A709" s="42" t="s">
        <v>638</v>
      </c>
      <c r="B709" s="23">
        <v>1988</v>
      </c>
      <c r="C709" s="49"/>
      <c r="D709" s="25" t="s">
        <v>565</v>
      </c>
      <c r="E709" s="23">
        <v>1</v>
      </c>
      <c r="F709" s="25" t="s">
        <v>506</v>
      </c>
      <c r="G709" s="25" t="s">
        <v>275</v>
      </c>
      <c r="H709" s="84" t="s">
        <v>139</v>
      </c>
      <c r="I709" s="84"/>
      <c r="J709" s="114">
        <v>185</v>
      </c>
      <c r="K709" s="36"/>
      <c r="L709" s="18"/>
      <c r="O709" s="17"/>
      <c r="P709" s="17"/>
      <c r="Q709" s="17"/>
      <c r="S709" s="17"/>
      <c r="T709" s="17"/>
      <c r="U709" s="17"/>
      <c r="W709" s="17"/>
      <c r="X709" s="17"/>
      <c r="Y709" s="17"/>
      <c r="AA709" s="17"/>
      <c r="AB709" s="17"/>
      <c r="AC709" s="17"/>
      <c r="AE709" s="17"/>
      <c r="AF709" s="17"/>
      <c r="AG709" s="17"/>
      <c r="AI709" s="17"/>
      <c r="AJ709" s="17"/>
      <c r="AK709" s="17"/>
      <c r="AM709" s="17"/>
      <c r="AN709" s="17"/>
      <c r="AO709" s="17"/>
      <c r="AQ709" s="17"/>
      <c r="AR709" s="17"/>
      <c r="AS709" s="17"/>
      <c r="AU709" s="17"/>
      <c r="AV709" s="17"/>
      <c r="AW709" s="17"/>
      <c r="AY709" s="17"/>
      <c r="AZ709" s="17"/>
      <c r="BA709" s="17"/>
      <c r="BC709" s="17"/>
      <c r="BD709" s="17"/>
      <c r="BE709" s="17"/>
      <c r="BG709" s="17"/>
      <c r="BH709" s="17"/>
      <c r="BI709" s="17"/>
      <c r="BK709" s="17"/>
      <c r="BL709" s="17"/>
      <c r="BM709" s="17"/>
      <c r="BO709" s="17"/>
      <c r="BP709" s="17"/>
      <c r="BQ709" s="17"/>
      <c r="BS709" s="17"/>
      <c r="BT709" s="17"/>
      <c r="BU709" s="17"/>
      <c r="BW709" s="17"/>
      <c r="BX709" s="17"/>
      <c r="BY709" s="17"/>
      <c r="CA709" s="17"/>
      <c r="CB709" s="17"/>
      <c r="CC709" s="17"/>
      <c r="CE709" s="17"/>
      <c r="CF709" s="17"/>
      <c r="CG709" s="17"/>
      <c r="CI709" s="17"/>
      <c r="CJ709" s="17"/>
      <c r="CK709" s="17"/>
      <c r="CM709" s="17"/>
      <c r="CN709" s="17"/>
      <c r="CO709" s="17"/>
      <c r="CQ709" s="17"/>
      <c r="CR709" s="17"/>
      <c r="CS709" s="17"/>
      <c r="CU709" s="17"/>
      <c r="CV709" s="17"/>
      <c r="CW709" s="17"/>
      <c r="CY709" s="17"/>
      <c r="CZ709" s="17"/>
      <c r="DA709" s="17"/>
      <c r="DC709" s="17"/>
      <c r="DD709" s="17"/>
      <c r="DE709" s="17"/>
      <c r="DG709" s="17"/>
      <c r="DH709" s="17"/>
      <c r="DI709" s="17"/>
      <c r="DK709" s="17"/>
      <c r="DL709" s="17"/>
      <c r="DM709" s="17"/>
      <c r="DO709" s="17"/>
      <c r="DP709" s="17"/>
      <c r="DQ709" s="17"/>
      <c r="DS709" s="17"/>
      <c r="DT709" s="17"/>
      <c r="DU709" s="17"/>
      <c r="DW709" s="17"/>
      <c r="DX709" s="17"/>
      <c r="DY709" s="17"/>
      <c r="EA709" s="17"/>
      <c r="EB709" s="17"/>
      <c r="EC709" s="17"/>
      <c r="EE709" s="17"/>
      <c r="EF709" s="17"/>
      <c r="EG709" s="17"/>
      <c r="EI709" s="17"/>
      <c r="EJ709" s="17"/>
      <c r="EK709" s="17"/>
      <c r="EM709" s="17"/>
      <c r="EN709" s="17"/>
      <c r="EO709" s="17"/>
      <c r="EQ709" s="17"/>
      <c r="ER709" s="17"/>
      <c r="ES709" s="17"/>
      <c r="EU709" s="17"/>
      <c r="EV709" s="17"/>
      <c r="EW709" s="17"/>
      <c r="EY709" s="17"/>
      <c r="EZ709" s="17"/>
      <c r="FA709" s="17"/>
      <c r="FC709" s="17"/>
      <c r="FD709" s="17"/>
      <c r="FE709" s="17"/>
      <c r="FG709" s="17"/>
      <c r="FH709" s="17"/>
      <c r="FI709" s="17"/>
      <c r="FK709" s="17"/>
      <c r="FL709" s="17"/>
      <c r="FM709" s="17"/>
      <c r="FO709" s="17"/>
      <c r="FP709" s="17"/>
      <c r="FQ709" s="17"/>
      <c r="FS709" s="17"/>
      <c r="FT709" s="17"/>
      <c r="FU709" s="17"/>
      <c r="FW709" s="17"/>
      <c r="FX709" s="17"/>
      <c r="FY709" s="17"/>
      <c r="GA709" s="17"/>
      <c r="GB709" s="17"/>
      <c r="GC709" s="17"/>
      <c r="GE709" s="17"/>
      <c r="GF709" s="17"/>
      <c r="GG709" s="17"/>
      <c r="GI709" s="17"/>
      <c r="GJ709" s="17"/>
      <c r="GK709" s="17"/>
      <c r="GM709" s="17"/>
      <c r="GN709" s="17"/>
      <c r="GO709" s="17"/>
      <c r="GQ709" s="17"/>
      <c r="GR709" s="17"/>
      <c r="GS709" s="17"/>
      <c r="GU709" s="17"/>
      <c r="GV709" s="17"/>
      <c r="GW709" s="17"/>
      <c r="GY709" s="17"/>
      <c r="GZ709" s="17"/>
      <c r="HA709" s="17"/>
      <c r="HC709" s="17"/>
      <c r="HD709" s="17"/>
      <c r="HE709" s="17"/>
      <c r="HG709" s="17"/>
      <c r="HH709" s="17"/>
      <c r="HI709" s="17"/>
      <c r="HK709" s="17"/>
      <c r="HL709" s="17"/>
      <c r="HM709" s="17"/>
      <c r="HO709" s="17"/>
      <c r="HP709" s="17"/>
      <c r="HQ709" s="17"/>
      <c r="HS709" s="17"/>
      <c r="HT709" s="17"/>
      <c r="HU709" s="17"/>
      <c r="HW709" s="17"/>
      <c r="HX709" s="17"/>
      <c r="HY709" s="17"/>
      <c r="IA709" s="17"/>
      <c r="IB709" s="17"/>
      <c r="IC709" s="17"/>
      <c r="IE709" s="17"/>
      <c r="IF709" s="17"/>
      <c r="IG709" s="17"/>
      <c r="II709" s="17"/>
      <c r="IJ709" s="17"/>
      <c r="IK709" s="17"/>
      <c r="IM709" s="17"/>
      <c r="IN709" s="17"/>
      <c r="IO709" s="17"/>
      <c r="IQ709" s="17"/>
      <c r="IR709" s="17"/>
      <c r="IS709" s="17"/>
    </row>
    <row r="710" spans="1:253" ht="12" customHeight="1" x14ac:dyDescent="0.3">
      <c r="A710" s="42" t="s">
        <v>224</v>
      </c>
      <c r="B710" s="23">
        <v>2013</v>
      </c>
      <c r="C710" s="49"/>
      <c r="D710" s="23" t="s">
        <v>193</v>
      </c>
      <c r="E710" s="23">
        <v>1</v>
      </c>
      <c r="F710" s="23" t="s">
        <v>506</v>
      </c>
      <c r="G710" s="23" t="s">
        <v>253</v>
      </c>
      <c r="H710" s="100" t="s">
        <v>153</v>
      </c>
      <c r="I710" s="23"/>
      <c r="J710" s="115"/>
      <c r="K710" s="41"/>
      <c r="L710" s="18"/>
      <c r="O710" s="17"/>
      <c r="P710" s="17"/>
      <c r="Q710" s="17"/>
      <c r="S710" s="17"/>
      <c r="T710" s="17"/>
      <c r="U710" s="17"/>
      <c r="W710" s="17"/>
      <c r="X710" s="17"/>
      <c r="Y710" s="17"/>
      <c r="AA710" s="17"/>
      <c r="AB710" s="17"/>
      <c r="AC710" s="17"/>
      <c r="AE710" s="17"/>
      <c r="AF710" s="17"/>
      <c r="AG710" s="17"/>
      <c r="AI710" s="17"/>
      <c r="AJ710" s="17"/>
      <c r="AK710" s="17"/>
      <c r="AM710" s="17"/>
      <c r="AN710" s="17"/>
      <c r="AO710" s="17"/>
      <c r="AQ710" s="17"/>
      <c r="AR710" s="17"/>
      <c r="AS710" s="17"/>
      <c r="AU710" s="17"/>
      <c r="AV710" s="17"/>
      <c r="AW710" s="17"/>
      <c r="AY710" s="17"/>
      <c r="AZ710" s="17"/>
      <c r="BA710" s="17"/>
      <c r="BC710" s="17"/>
      <c r="BD710" s="17"/>
      <c r="BE710" s="17"/>
      <c r="BG710" s="17"/>
      <c r="BH710" s="17"/>
      <c r="BI710" s="17"/>
      <c r="BK710" s="17"/>
      <c r="BL710" s="17"/>
      <c r="BM710" s="17"/>
      <c r="BO710" s="17"/>
      <c r="BP710" s="17"/>
      <c r="BQ710" s="17"/>
      <c r="BS710" s="17"/>
      <c r="BT710" s="17"/>
      <c r="BU710" s="17"/>
      <c r="BW710" s="17"/>
      <c r="BX710" s="17"/>
      <c r="BY710" s="17"/>
      <c r="CA710" s="17"/>
      <c r="CB710" s="17"/>
      <c r="CC710" s="17"/>
      <c r="CE710" s="17"/>
      <c r="CF710" s="17"/>
      <c r="CG710" s="17"/>
      <c r="CI710" s="17"/>
      <c r="CJ710" s="17"/>
      <c r="CK710" s="17"/>
      <c r="CM710" s="17"/>
      <c r="CN710" s="17"/>
      <c r="CO710" s="17"/>
      <c r="CQ710" s="17"/>
      <c r="CR710" s="17"/>
      <c r="CS710" s="17"/>
      <c r="CU710" s="17"/>
      <c r="CV710" s="17"/>
      <c r="CW710" s="17"/>
      <c r="CY710" s="17"/>
      <c r="CZ710" s="17"/>
      <c r="DA710" s="17"/>
      <c r="DC710" s="17"/>
      <c r="DD710" s="17"/>
      <c r="DE710" s="17"/>
      <c r="DG710" s="17"/>
      <c r="DH710" s="17"/>
      <c r="DI710" s="17"/>
      <c r="DK710" s="17"/>
      <c r="DL710" s="17"/>
      <c r="DM710" s="17"/>
      <c r="DO710" s="17"/>
      <c r="DP710" s="17"/>
      <c r="DQ710" s="17"/>
      <c r="DS710" s="17"/>
      <c r="DT710" s="17"/>
      <c r="DU710" s="17"/>
      <c r="DW710" s="17"/>
      <c r="DX710" s="17"/>
      <c r="DY710" s="17"/>
      <c r="EA710" s="17"/>
      <c r="EB710" s="17"/>
      <c r="EC710" s="17"/>
      <c r="EE710" s="17"/>
      <c r="EF710" s="17"/>
      <c r="EG710" s="17"/>
      <c r="EI710" s="17"/>
      <c r="EJ710" s="17"/>
      <c r="EK710" s="17"/>
      <c r="EM710" s="17"/>
      <c r="EN710" s="17"/>
      <c r="EO710" s="17"/>
      <c r="EQ710" s="17"/>
      <c r="ER710" s="17"/>
      <c r="ES710" s="17"/>
      <c r="EU710" s="17"/>
      <c r="EV710" s="17"/>
      <c r="EW710" s="17"/>
      <c r="EY710" s="17"/>
      <c r="EZ710" s="17"/>
      <c r="FA710" s="17"/>
      <c r="FC710" s="17"/>
      <c r="FD710" s="17"/>
      <c r="FE710" s="17"/>
      <c r="FG710" s="17"/>
      <c r="FH710" s="17"/>
      <c r="FI710" s="17"/>
      <c r="FK710" s="17"/>
      <c r="FL710" s="17"/>
      <c r="FM710" s="17"/>
      <c r="FO710" s="17"/>
      <c r="FP710" s="17"/>
      <c r="FQ710" s="17"/>
      <c r="FS710" s="17"/>
      <c r="FT710" s="17"/>
      <c r="FU710" s="17"/>
      <c r="FW710" s="17"/>
      <c r="FX710" s="17"/>
      <c r="FY710" s="17"/>
      <c r="GA710" s="17"/>
      <c r="GB710" s="17"/>
      <c r="GC710" s="17"/>
      <c r="GE710" s="17"/>
      <c r="GF710" s="17"/>
      <c r="GG710" s="17"/>
      <c r="GI710" s="17"/>
      <c r="GJ710" s="17"/>
      <c r="GK710" s="17"/>
      <c r="GM710" s="17"/>
      <c r="GN710" s="17"/>
      <c r="GO710" s="17"/>
      <c r="GQ710" s="17"/>
      <c r="GR710" s="17"/>
      <c r="GS710" s="17"/>
      <c r="GU710" s="17"/>
      <c r="GV710" s="17"/>
      <c r="GW710" s="17"/>
      <c r="GY710" s="17"/>
      <c r="GZ710" s="17"/>
      <c r="HA710" s="17"/>
      <c r="HC710" s="17"/>
      <c r="HD710" s="17"/>
      <c r="HE710" s="17"/>
      <c r="HG710" s="17"/>
      <c r="HH710" s="17"/>
      <c r="HI710" s="17"/>
      <c r="HK710" s="17"/>
      <c r="HL710" s="17"/>
      <c r="HM710" s="17"/>
      <c r="HO710" s="17"/>
      <c r="HP710" s="17"/>
      <c r="HQ710" s="17"/>
      <c r="HS710" s="17"/>
      <c r="HT710" s="17"/>
      <c r="HU710" s="17"/>
      <c r="HW710" s="17"/>
      <c r="HX710" s="17"/>
      <c r="HY710" s="17"/>
      <c r="IA710" s="17"/>
      <c r="IB710" s="17"/>
      <c r="IC710" s="17"/>
      <c r="IE710" s="17"/>
      <c r="IF710" s="17"/>
      <c r="IG710" s="17"/>
      <c r="II710" s="17"/>
      <c r="IJ710" s="17"/>
      <c r="IK710" s="17"/>
      <c r="IM710" s="17"/>
      <c r="IN710" s="17"/>
      <c r="IO710" s="17"/>
      <c r="IQ710" s="17"/>
      <c r="IR710" s="17"/>
      <c r="IS710" s="17"/>
    </row>
    <row r="711" spans="1:253" ht="12" customHeight="1" x14ac:dyDescent="0.3">
      <c r="A711" s="42" t="s">
        <v>144</v>
      </c>
      <c r="B711" s="23"/>
      <c r="C711" s="49"/>
      <c r="D711" s="23" t="s">
        <v>151</v>
      </c>
      <c r="E711" s="23">
        <v>2</v>
      </c>
      <c r="F711" s="23" t="s">
        <v>994</v>
      </c>
      <c r="G711" s="23"/>
      <c r="H711" s="100" t="s">
        <v>140</v>
      </c>
      <c r="I711" s="23"/>
      <c r="J711" s="115"/>
      <c r="K711" s="36"/>
      <c r="L711" s="18"/>
      <c r="O711" s="17"/>
      <c r="P711" s="17"/>
      <c r="Q711" s="17"/>
      <c r="S711" s="17"/>
      <c r="T711" s="17"/>
      <c r="U711" s="17"/>
      <c r="W711" s="17"/>
      <c r="X711" s="17"/>
      <c r="Y711" s="17"/>
      <c r="AA711" s="17"/>
      <c r="AB711" s="17"/>
      <c r="AC711" s="17"/>
      <c r="AE711" s="17"/>
      <c r="AF711" s="17"/>
      <c r="AG711" s="17"/>
      <c r="AI711" s="17"/>
      <c r="AJ711" s="17"/>
      <c r="AK711" s="17"/>
      <c r="AM711" s="17"/>
      <c r="AN711" s="17"/>
      <c r="AO711" s="17"/>
      <c r="AQ711" s="17"/>
      <c r="AR711" s="17"/>
      <c r="AS711" s="17"/>
      <c r="AU711" s="17"/>
      <c r="AV711" s="17"/>
      <c r="AW711" s="17"/>
      <c r="AY711" s="17"/>
      <c r="AZ711" s="17"/>
      <c r="BA711" s="17"/>
      <c r="BC711" s="17"/>
      <c r="BD711" s="17"/>
      <c r="BE711" s="17"/>
      <c r="BG711" s="17"/>
      <c r="BH711" s="17"/>
      <c r="BI711" s="17"/>
      <c r="BK711" s="17"/>
      <c r="BL711" s="17"/>
      <c r="BM711" s="17"/>
      <c r="BO711" s="17"/>
      <c r="BP711" s="17"/>
      <c r="BQ711" s="17"/>
      <c r="BS711" s="17"/>
      <c r="BT711" s="17"/>
      <c r="BU711" s="17"/>
      <c r="BW711" s="17"/>
      <c r="BX711" s="17"/>
      <c r="BY711" s="17"/>
      <c r="CA711" s="17"/>
      <c r="CB711" s="17"/>
      <c r="CC711" s="17"/>
      <c r="CE711" s="17"/>
      <c r="CF711" s="17"/>
      <c r="CG711" s="17"/>
      <c r="CI711" s="17"/>
      <c r="CJ711" s="17"/>
      <c r="CK711" s="17"/>
      <c r="CM711" s="17"/>
      <c r="CN711" s="17"/>
      <c r="CO711" s="17"/>
      <c r="CQ711" s="17"/>
      <c r="CR711" s="17"/>
      <c r="CS711" s="17"/>
      <c r="CU711" s="17"/>
      <c r="CV711" s="17"/>
      <c r="CW711" s="17"/>
      <c r="CY711" s="17"/>
      <c r="CZ711" s="17"/>
      <c r="DA711" s="17"/>
      <c r="DC711" s="17"/>
      <c r="DD711" s="17"/>
      <c r="DE711" s="17"/>
      <c r="DG711" s="17"/>
      <c r="DH711" s="17"/>
      <c r="DI711" s="17"/>
      <c r="DK711" s="17"/>
      <c r="DL711" s="17"/>
      <c r="DM711" s="17"/>
      <c r="DO711" s="17"/>
      <c r="DP711" s="17"/>
      <c r="DQ711" s="17"/>
      <c r="DS711" s="17"/>
      <c r="DT711" s="17"/>
      <c r="DU711" s="17"/>
      <c r="DW711" s="17"/>
      <c r="DX711" s="17"/>
      <c r="DY711" s="17"/>
      <c r="EA711" s="17"/>
      <c r="EB711" s="17"/>
      <c r="EC711" s="17"/>
      <c r="EE711" s="17"/>
      <c r="EF711" s="17"/>
      <c r="EG711" s="17"/>
      <c r="EI711" s="17"/>
      <c r="EJ711" s="17"/>
      <c r="EK711" s="17"/>
      <c r="EM711" s="17"/>
      <c r="EN711" s="17"/>
      <c r="EO711" s="17"/>
      <c r="EQ711" s="17"/>
      <c r="ER711" s="17"/>
      <c r="ES711" s="17"/>
      <c r="EU711" s="17"/>
      <c r="EV711" s="17"/>
      <c r="EW711" s="17"/>
      <c r="EY711" s="17"/>
      <c r="EZ711" s="17"/>
      <c r="FA711" s="17"/>
      <c r="FC711" s="17"/>
      <c r="FD711" s="17"/>
      <c r="FE711" s="17"/>
      <c r="FG711" s="17"/>
      <c r="FH711" s="17"/>
      <c r="FI711" s="17"/>
      <c r="FK711" s="17"/>
      <c r="FL711" s="17"/>
      <c r="FM711" s="17"/>
      <c r="FO711" s="17"/>
      <c r="FP711" s="17"/>
      <c r="FQ711" s="17"/>
      <c r="FS711" s="17"/>
      <c r="FT711" s="17"/>
      <c r="FU711" s="17"/>
      <c r="FW711" s="17"/>
      <c r="FX711" s="17"/>
      <c r="FY711" s="17"/>
      <c r="GA711" s="17"/>
      <c r="GB711" s="17"/>
      <c r="GC711" s="17"/>
      <c r="GE711" s="17"/>
      <c r="GF711" s="17"/>
      <c r="GG711" s="17"/>
      <c r="GI711" s="17"/>
      <c r="GJ711" s="17"/>
      <c r="GK711" s="17"/>
      <c r="GM711" s="17"/>
      <c r="GN711" s="17"/>
      <c r="GO711" s="17"/>
      <c r="GQ711" s="17"/>
      <c r="GR711" s="17"/>
      <c r="GS711" s="17"/>
      <c r="GU711" s="17"/>
      <c r="GV711" s="17"/>
      <c r="GW711" s="17"/>
      <c r="GY711" s="17"/>
      <c r="GZ711" s="17"/>
      <c r="HA711" s="17"/>
      <c r="HC711" s="17"/>
      <c r="HD711" s="17"/>
      <c r="HE711" s="17"/>
      <c r="HG711" s="17"/>
      <c r="HH711" s="17"/>
      <c r="HI711" s="17"/>
      <c r="HK711" s="17"/>
      <c r="HL711" s="17"/>
      <c r="HM711" s="17"/>
      <c r="HO711" s="17"/>
      <c r="HP711" s="17"/>
      <c r="HQ711" s="17"/>
      <c r="HS711" s="17"/>
      <c r="HT711" s="17"/>
      <c r="HU711" s="17"/>
      <c r="HW711" s="17"/>
      <c r="HX711" s="17"/>
      <c r="HY711" s="17"/>
      <c r="IA711" s="17"/>
      <c r="IB711" s="17"/>
      <c r="IC711" s="17"/>
      <c r="IE711" s="17"/>
      <c r="IF711" s="17"/>
      <c r="IG711" s="17"/>
      <c r="II711" s="17"/>
      <c r="IJ711" s="17"/>
      <c r="IK711" s="17"/>
      <c r="IM711" s="17"/>
      <c r="IN711" s="17"/>
      <c r="IO711" s="17"/>
      <c r="IQ711" s="17"/>
      <c r="IR711" s="17"/>
      <c r="IS711" s="17"/>
    </row>
    <row r="712" spans="1:253" ht="12" customHeight="1" x14ac:dyDescent="0.3">
      <c r="A712" s="42" t="s">
        <v>1402</v>
      </c>
      <c r="B712" s="23">
        <v>1990</v>
      </c>
      <c r="C712" s="49"/>
      <c r="D712" s="23" t="s">
        <v>575</v>
      </c>
      <c r="E712" s="23">
        <v>1</v>
      </c>
      <c r="F712" s="23" t="s">
        <v>247</v>
      </c>
      <c r="G712" s="23"/>
      <c r="H712" s="84" t="s">
        <v>730</v>
      </c>
      <c r="I712" s="84"/>
      <c r="J712" s="114">
        <v>109</v>
      </c>
      <c r="K712" s="36"/>
      <c r="L712" s="18"/>
      <c r="O712" s="17"/>
      <c r="P712" s="17"/>
      <c r="Q712" s="17"/>
      <c r="S712" s="17"/>
      <c r="T712" s="17"/>
      <c r="U712" s="17"/>
      <c r="W712" s="17"/>
      <c r="X712" s="17"/>
      <c r="Y712" s="17"/>
      <c r="AA712" s="17"/>
      <c r="AB712" s="17"/>
      <c r="AC712" s="17"/>
      <c r="AE712" s="17"/>
      <c r="AF712" s="17"/>
      <c r="AG712" s="17"/>
      <c r="AI712" s="17"/>
      <c r="AJ712" s="17"/>
      <c r="AK712" s="17"/>
      <c r="AM712" s="17"/>
      <c r="AN712" s="17"/>
      <c r="AO712" s="17"/>
      <c r="AQ712" s="17"/>
      <c r="AR712" s="17"/>
      <c r="AS712" s="17"/>
      <c r="AU712" s="17"/>
      <c r="AV712" s="17"/>
      <c r="AW712" s="17"/>
      <c r="AY712" s="17"/>
      <c r="AZ712" s="17"/>
      <c r="BA712" s="17"/>
      <c r="BC712" s="17"/>
      <c r="BD712" s="17"/>
      <c r="BE712" s="17"/>
      <c r="BG712" s="17"/>
      <c r="BH712" s="17"/>
      <c r="BI712" s="17"/>
      <c r="BK712" s="17"/>
      <c r="BL712" s="17"/>
      <c r="BM712" s="17"/>
      <c r="BO712" s="17"/>
      <c r="BP712" s="17"/>
      <c r="BQ712" s="17"/>
      <c r="BS712" s="17"/>
      <c r="BT712" s="17"/>
      <c r="BU712" s="17"/>
      <c r="BW712" s="17"/>
      <c r="BX712" s="17"/>
      <c r="BY712" s="17"/>
      <c r="CA712" s="17"/>
      <c r="CB712" s="17"/>
      <c r="CC712" s="17"/>
      <c r="CE712" s="17"/>
      <c r="CF712" s="17"/>
      <c r="CG712" s="17"/>
      <c r="CI712" s="17"/>
      <c r="CJ712" s="17"/>
      <c r="CK712" s="17"/>
      <c r="CM712" s="17"/>
      <c r="CN712" s="17"/>
      <c r="CO712" s="17"/>
      <c r="CQ712" s="17"/>
      <c r="CR712" s="17"/>
      <c r="CS712" s="17"/>
      <c r="CU712" s="17"/>
      <c r="CV712" s="17"/>
      <c r="CW712" s="17"/>
      <c r="CY712" s="17"/>
      <c r="CZ712" s="17"/>
      <c r="DA712" s="17"/>
      <c r="DC712" s="17"/>
      <c r="DD712" s="17"/>
      <c r="DE712" s="17"/>
      <c r="DG712" s="17"/>
      <c r="DH712" s="17"/>
      <c r="DI712" s="17"/>
      <c r="DK712" s="17"/>
      <c r="DL712" s="17"/>
      <c r="DM712" s="17"/>
      <c r="DO712" s="17"/>
      <c r="DP712" s="17"/>
      <c r="DQ712" s="17"/>
      <c r="DS712" s="17"/>
      <c r="DT712" s="17"/>
      <c r="DU712" s="17"/>
      <c r="DW712" s="17"/>
      <c r="DX712" s="17"/>
      <c r="DY712" s="17"/>
      <c r="EA712" s="17"/>
      <c r="EB712" s="17"/>
      <c r="EC712" s="17"/>
      <c r="EE712" s="17"/>
      <c r="EF712" s="17"/>
      <c r="EG712" s="17"/>
      <c r="EI712" s="17"/>
      <c r="EJ712" s="17"/>
      <c r="EK712" s="17"/>
      <c r="EM712" s="17"/>
      <c r="EN712" s="17"/>
      <c r="EO712" s="17"/>
      <c r="EQ712" s="17"/>
      <c r="ER712" s="17"/>
      <c r="ES712" s="17"/>
      <c r="EU712" s="17"/>
      <c r="EV712" s="17"/>
      <c r="EW712" s="17"/>
      <c r="EY712" s="17"/>
      <c r="EZ712" s="17"/>
      <c r="FA712" s="17"/>
      <c r="FC712" s="17"/>
      <c r="FD712" s="17"/>
      <c r="FE712" s="17"/>
      <c r="FG712" s="17"/>
      <c r="FH712" s="17"/>
      <c r="FI712" s="17"/>
      <c r="FK712" s="17"/>
      <c r="FL712" s="17"/>
      <c r="FM712" s="17"/>
      <c r="FO712" s="17"/>
      <c r="FP712" s="17"/>
      <c r="FQ712" s="17"/>
      <c r="FS712" s="17"/>
      <c r="FT712" s="17"/>
      <c r="FU712" s="17"/>
      <c r="FW712" s="17"/>
      <c r="FX712" s="17"/>
      <c r="FY712" s="17"/>
      <c r="GA712" s="17"/>
      <c r="GB712" s="17"/>
      <c r="GC712" s="17"/>
      <c r="GE712" s="17"/>
      <c r="GF712" s="17"/>
      <c r="GG712" s="17"/>
      <c r="GI712" s="17"/>
      <c r="GJ712" s="17"/>
      <c r="GK712" s="17"/>
      <c r="GM712" s="17"/>
      <c r="GN712" s="17"/>
      <c r="GO712" s="17"/>
      <c r="GQ712" s="17"/>
      <c r="GR712" s="17"/>
      <c r="GS712" s="17"/>
      <c r="GU712" s="17"/>
      <c r="GV712" s="17"/>
      <c r="GW712" s="17"/>
      <c r="GY712" s="17"/>
      <c r="GZ712" s="17"/>
      <c r="HA712" s="17"/>
      <c r="HC712" s="17"/>
      <c r="HD712" s="17"/>
      <c r="HE712" s="17"/>
      <c r="HG712" s="17"/>
      <c r="HH712" s="17"/>
      <c r="HI712" s="17"/>
      <c r="HK712" s="17"/>
      <c r="HL712" s="17"/>
      <c r="HM712" s="17"/>
      <c r="HO712" s="17"/>
      <c r="HP712" s="17"/>
      <c r="HQ712" s="17"/>
      <c r="HS712" s="17"/>
      <c r="HT712" s="17"/>
      <c r="HU712" s="17"/>
      <c r="HW712" s="17"/>
      <c r="HX712" s="17"/>
      <c r="HY712" s="17"/>
      <c r="IA712" s="17"/>
      <c r="IB712" s="17"/>
      <c r="IC712" s="17"/>
      <c r="IE712" s="17"/>
      <c r="IF712" s="17"/>
      <c r="IG712" s="17"/>
      <c r="II712" s="17"/>
      <c r="IJ712" s="17"/>
      <c r="IK712" s="17"/>
      <c r="IM712" s="17"/>
      <c r="IN712" s="17"/>
      <c r="IO712" s="17"/>
      <c r="IQ712" s="17"/>
      <c r="IR712" s="17"/>
      <c r="IS712" s="17"/>
    </row>
    <row r="713" spans="1:253" ht="12" customHeight="1" x14ac:dyDescent="0.3">
      <c r="A713" s="42" t="s">
        <v>1820</v>
      </c>
      <c r="B713" s="23">
        <v>2008</v>
      </c>
      <c r="C713" s="49"/>
      <c r="D713" s="25" t="s">
        <v>565</v>
      </c>
      <c r="E713" s="23">
        <v>1</v>
      </c>
      <c r="F713" s="23" t="s">
        <v>247</v>
      </c>
      <c r="G713" s="23" t="s">
        <v>253</v>
      </c>
      <c r="H713" s="84" t="s">
        <v>153</v>
      </c>
      <c r="I713" s="23"/>
      <c r="J713" s="115"/>
      <c r="K713" s="41"/>
      <c r="L713" s="18"/>
      <c r="O713" s="17"/>
      <c r="P713" s="17"/>
      <c r="Q713" s="17"/>
      <c r="S713" s="17"/>
      <c r="T713" s="17"/>
      <c r="U713" s="17"/>
      <c r="W713" s="17"/>
      <c r="X713" s="17"/>
      <c r="Y713" s="17"/>
      <c r="AA713" s="17"/>
      <c r="AB713" s="17"/>
      <c r="AC713" s="17"/>
      <c r="AE713" s="17"/>
      <c r="AF713" s="17"/>
      <c r="AG713" s="17"/>
      <c r="AI713" s="17"/>
      <c r="AJ713" s="17"/>
      <c r="AK713" s="17"/>
      <c r="AM713" s="17"/>
      <c r="AN713" s="17"/>
      <c r="AO713" s="17"/>
      <c r="AQ713" s="17"/>
      <c r="AR713" s="17"/>
      <c r="AS713" s="17"/>
      <c r="AU713" s="17"/>
      <c r="AV713" s="17"/>
      <c r="AW713" s="17"/>
      <c r="AY713" s="17"/>
      <c r="AZ713" s="17"/>
      <c r="BA713" s="17"/>
      <c r="BC713" s="17"/>
      <c r="BD713" s="17"/>
      <c r="BE713" s="17"/>
      <c r="BG713" s="17"/>
      <c r="BH713" s="17"/>
      <c r="BI713" s="17"/>
      <c r="BK713" s="17"/>
      <c r="BL713" s="17"/>
      <c r="BM713" s="17"/>
      <c r="BO713" s="17"/>
      <c r="BP713" s="17"/>
      <c r="BQ713" s="17"/>
      <c r="BS713" s="17"/>
      <c r="BT713" s="17"/>
      <c r="BU713" s="17"/>
      <c r="BW713" s="17"/>
      <c r="BX713" s="17"/>
      <c r="BY713" s="17"/>
      <c r="CA713" s="17"/>
      <c r="CB713" s="17"/>
      <c r="CC713" s="17"/>
      <c r="CE713" s="17"/>
      <c r="CF713" s="17"/>
      <c r="CG713" s="17"/>
      <c r="CI713" s="17"/>
      <c r="CJ713" s="17"/>
      <c r="CK713" s="17"/>
      <c r="CM713" s="17"/>
      <c r="CN713" s="17"/>
      <c r="CO713" s="17"/>
      <c r="CQ713" s="17"/>
      <c r="CR713" s="17"/>
      <c r="CS713" s="17"/>
      <c r="CU713" s="17"/>
      <c r="CV713" s="17"/>
      <c r="CW713" s="17"/>
      <c r="CY713" s="17"/>
      <c r="CZ713" s="17"/>
      <c r="DA713" s="17"/>
      <c r="DC713" s="17"/>
      <c r="DD713" s="17"/>
      <c r="DE713" s="17"/>
      <c r="DG713" s="17"/>
      <c r="DH713" s="17"/>
      <c r="DI713" s="17"/>
      <c r="DK713" s="17"/>
      <c r="DL713" s="17"/>
      <c r="DM713" s="17"/>
      <c r="DO713" s="17"/>
      <c r="DP713" s="17"/>
      <c r="DQ713" s="17"/>
      <c r="DS713" s="17"/>
      <c r="DT713" s="17"/>
      <c r="DU713" s="17"/>
      <c r="DW713" s="17"/>
      <c r="DX713" s="17"/>
      <c r="DY713" s="17"/>
      <c r="EA713" s="17"/>
      <c r="EB713" s="17"/>
      <c r="EC713" s="17"/>
      <c r="EE713" s="17"/>
      <c r="EF713" s="17"/>
      <c r="EG713" s="17"/>
      <c r="EI713" s="17"/>
      <c r="EJ713" s="17"/>
      <c r="EK713" s="17"/>
      <c r="EM713" s="17"/>
      <c r="EN713" s="17"/>
      <c r="EO713" s="17"/>
      <c r="EQ713" s="17"/>
      <c r="ER713" s="17"/>
      <c r="ES713" s="17"/>
      <c r="EU713" s="17"/>
      <c r="EV713" s="17"/>
      <c r="EW713" s="17"/>
      <c r="EY713" s="17"/>
      <c r="EZ713" s="17"/>
      <c r="FA713" s="17"/>
      <c r="FC713" s="17"/>
      <c r="FD713" s="17"/>
      <c r="FE713" s="17"/>
      <c r="FG713" s="17"/>
      <c r="FH713" s="17"/>
      <c r="FI713" s="17"/>
      <c r="FK713" s="17"/>
      <c r="FL713" s="17"/>
      <c r="FM713" s="17"/>
      <c r="FO713" s="17"/>
      <c r="FP713" s="17"/>
      <c r="FQ713" s="17"/>
      <c r="FS713" s="17"/>
      <c r="FT713" s="17"/>
      <c r="FU713" s="17"/>
      <c r="FW713" s="17"/>
      <c r="FX713" s="17"/>
      <c r="FY713" s="17"/>
      <c r="GA713" s="17"/>
      <c r="GB713" s="17"/>
      <c r="GC713" s="17"/>
      <c r="GE713" s="17"/>
      <c r="GF713" s="17"/>
      <c r="GG713" s="17"/>
      <c r="GI713" s="17"/>
      <c r="GJ713" s="17"/>
      <c r="GK713" s="17"/>
      <c r="GM713" s="17"/>
      <c r="GN713" s="17"/>
      <c r="GO713" s="17"/>
      <c r="GQ713" s="17"/>
      <c r="GR713" s="17"/>
      <c r="GS713" s="17"/>
      <c r="GU713" s="17"/>
      <c r="GV713" s="17"/>
      <c r="GW713" s="17"/>
      <c r="GY713" s="17"/>
      <c r="GZ713" s="17"/>
      <c r="HA713" s="17"/>
      <c r="HC713" s="17"/>
      <c r="HD713" s="17"/>
      <c r="HE713" s="17"/>
      <c r="HG713" s="17"/>
      <c r="HH713" s="17"/>
      <c r="HI713" s="17"/>
      <c r="HK713" s="17"/>
      <c r="HL713" s="17"/>
      <c r="HM713" s="17"/>
      <c r="HO713" s="17"/>
      <c r="HP713" s="17"/>
      <c r="HQ713" s="17"/>
      <c r="HS713" s="17"/>
      <c r="HT713" s="17"/>
      <c r="HU713" s="17"/>
      <c r="HW713" s="17"/>
      <c r="HX713" s="17"/>
      <c r="HY713" s="17"/>
      <c r="IA713" s="17"/>
      <c r="IB713" s="17"/>
      <c r="IC713" s="17"/>
      <c r="IE713" s="17"/>
      <c r="IF713" s="17"/>
      <c r="IG713" s="17"/>
      <c r="II713" s="17"/>
      <c r="IJ713" s="17"/>
      <c r="IK713" s="17"/>
      <c r="IM713" s="17"/>
      <c r="IN713" s="17"/>
      <c r="IO713" s="17"/>
      <c r="IQ713" s="17"/>
      <c r="IR713" s="17"/>
      <c r="IS713" s="17"/>
    </row>
    <row r="714" spans="1:253" ht="12" customHeight="1" x14ac:dyDescent="0.3">
      <c r="A714" s="42" t="s">
        <v>1939</v>
      </c>
      <c r="B714" s="24">
        <v>1925</v>
      </c>
      <c r="C714" s="50"/>
      <c r="D714" s="186" t="s">
        <v>522</v>
      </c>
      <c r="E714" s="24">
        <v>1</v>
      </c>
      <c r="F714" s="24" t="s">
        <v>512</v>
      </c>
      <c r="G714" s="24" t="s">
        <v>1220</v>
      </c>
      <c r="H714" s="100" t="s">
        <v>139</v>
      </c>
      <c r="I714" s="24"/>
      <c r="J714" s="114">
        <v>239</v>
      </c>
      <c r="K714" s="36"/>
      <c r="L714" s="18"/>
      <c r="O714" s="17"/>
      <c r="P714" s="17"/>
      <c r="Q714" s="17"/>
      <c r="S714" s="17"/>
      <c r="T714" s="17"/>
      <c r="U714" s="17"/>
      <c r="W714" s="17"/>
      <c r="X714" s="17"/>
      <c r="Y714" s="17"/>
      <c r="AA714" s="17"/>
      <c r="AB714" s="17"/>
      <c r="AC714" s="17"/>
      <c r="AE714" s="17"/>
      <c r="AF714" s="17"/>
      <c r="AG714" s="17"/>
      <c r="AI714" s="17"/>
      <c r="AJ714" s="17"/>
      <c r="AK714" s="17"/>
      <c r="AM714" s="17"/>
      <c r="AN714" s="17"/>
      <c r="AO714" s="17"/>
      <c r="AQ714" s="17"/>
      <c r="AR714" s="17"/>
      <c r="AS714" s="17"/>
      <c r="AU714" s="17"/>
      <c r="AV714" s="17"/>
      <c r="AW714" s="17"/>
      <c r="AY714" s="17"/>
      <c r="AZ714" s="17"/>
      <c r="BA714" s="17"/>
      <c r="BC714" s="17"/>
      <c r="BD714" s="17"/>
      <c r="BE714" s="17"/>
      <c r="BG714" s="17"/>
      <c r="BH714" s="17"/>
      <c r="BI714" s="17"/>
      <c r="BK714" s="17"/>
      <c r="BL714" s="17"/>
      <c r="BM714" s="17"/>
      <c r="BO714" s="17"/>
      <c r="BP714" s="17"/>
      <c r="BQ714" s="17"/>
      <c r="BS714" s="17"/>
      <c r="BT714" s="17"/>
      <c r="BU714" s="17"/>
      <c r="BW714" s="17"/>
      <c r="BX714" s="17"/>
      <c r="BY714" s="17"/>
      <c r="CA714" s="17"/>
      <c r="CB714" s="17"/>
      <c r="CC714" s="17"/>
      <c r="CE714" s="17"/>
      <c r="CF714" s="17"/>
      <c r="CG714" s="17"/>
      <c r="CI714" s="17"/>
      <c r="CJ714" s="17"/>
      <c r="CK714" s="17"/>
      <c r="CM714" s="17"/>
      <c r="CN714" s="17"/>
      <c r="CO714" s="17"/>
      <c r="CQ714" s="17"/>
      <c r="CR714" s="17"/>
      <c r="CS714" s="17"/>
      <c r="CU714" s="17"/>
      <c r="CV714" s="17"/>
      <c r="CW714" s="17"/>
      <c r="CY714" s="17"/>
      <c r="CZ714" s="17"/>
      <c r="DA714" s="17"/>
      <c r="DC714" s="17"/>
      <c r="DD714" s="17"/>
      <c r="DE714" s="17"/>
      <c r="DG714" s="17"/>
      <c r="DH714" s="17"/>
      <c r="DI714" s="17"/>
      <c r="DK714" s="17"/>
      <c r="DL714" s="17"/>
      <c r="DM714" s="17"/>
      <c r="DO714" s="17"/>
      <c r="DP714" s="17"/>
      <c r="DQ714" s="17"/>
      <c r="DS714" s="17"/>
      <c r="DT714" s="17"/>
      <c r="DU714" s="17"/>
      <c r="DW714" s="17"/>
      <c r="DX714" s="17"/>
      <c r="DY714" s="17"/>
      <c r="EA714" s="17"/>
      <c r="EB714" s="17"/>
      <c r="EC714" s="17"/>
      <c r="EE714" s="17"/>
      <c r="EF714" s="17"/>
      <c r="EG714" s="17"/>
      <c r="EI714" s="17"/>
      <c r="EJ714" s="17"/>
      <c r="EK714" s="17"/>
      <c r="EM714" s="17"/>
      <c r="EN714" s="17"/>
      <c r="EO714" s="17"/>
      <c r="EQ714" s="17"/>
      <c r="ER714" s="17"/>
      <c r="ES714" s="17"/>
      <c r="EU714" s="17"/>
      <c r="EV714" s="17"/>
      <c r="EW714" s="17"/>
      <c r="EY714" s="17"/>
      <c r="EZ714" s="17"/>
      <c r="FA714" s="17"/>
      <c r="FC714" s="17"/>
      <c r="FD714" s="17"/>
      <c r="FE714" s="17"/>
      <c r="FG714" s="17"/>
      <c r="FH714" s="17"/>
      <c r="FI714" s="17"/>
      <c r="FK714" s="17"/>
      <c r="FL714" s="17"/>
      <c r="FM714" s="17"/>
      <c r="FO714" s="17"/>
      <c r="FP714" s="17"/>
      <c r="FQ714" s="17"/>
      <c r="FS714" s="17"/>
      <c r="FT714" s="17"/>
      <c r="FU714" s="17"/>
      <c r="FW714" s="17"/>
      <c r="FX714" s="17"/>
      <c r="FY714" s="17"/>
      <c r="GA714" s="17"/>
      <c r="GB714" s="17"/>
      <c r="GC714" s="17"/>
      <c r="GE714" s="17"/>
      <c r="GF714" s="17"/>
      <c r="GG714" s="17"/>
      <c r="GI714" s="17"/>
      <c r="GJ714" s="17"/>
      <c r="GK714" s="17"/>
      <c r="GM714" s="17"/>
      <c r="GN714" s="17"/>
      <c r="GO714" s="17"/>
      <c r="GQ714" s="17"/>
      <c r="GR714" s="17"/>
      <c r="GS714" s="17"/>
      <c r="GU714" s="17"/>
      <c r="GV714" s="17"/>
      <c r="GW714" s="17"/>
      <c r="GY714" s="17"/>
      <c r="GZ714" s="17"/>
      <c r="HA714" s="17"/>
      <c r="HC714" s="17"/>
      <c r="HD714" s="17"/>
      <c r="HE714" s="17"/>
      <c r="HG714" s="17"/>
      <c r="HH714" s="17"/>
      <c r="HI714" s="17"/>
      <c r="HK714" s="17"/>
      <c r="HL714" s="17"/>
      <c r="HM714" s="17"/>
      <c r="HO714" s="17"/>
      <c r="HP714" s="17"/>
      <c r="HQ714" s="17"/>
      <c r="HS714" s="17"/>
      <c r="HT714" s="17"/>
      <c r="HU714" s="17"/>
      <c r="HW714" s="17"/>
      <c r="HX714" s="17"/>
      <c r="HY714" s="17"/>
      <c r="IA714" s="17"/>
      <c r="IB714" s="17"/>
      <c r="IC714" s="17"/>
      <c r="IE714" s="17"/>
      <c r="IF714" s="17"/>
      <c r="IG714" s="17"/>
      <c r="II714" s="17"/>
      <c r="IJ714" s="17"/>
      <c r="IK714" s="17"/>
      <c r="IM714" s="17"/>
      <c r="IN714" s="17"/>
      <c r="IO714" s="17"/>
      <c r="IQ714" s="17"/>
      <c r="IR714" s="17"/>
      <c r="IS714" s="17"/>
    </row>
    <row r="715" spans="1:253" ht="12" customHeight="1" x14ac:dyDescent="0.3">
      <c r="A715" s="42" t="s">
        <v>173</v>
      </c>
      <c r="B715" s="23">
        <v>1998</v>
      </c>
      <c r="C715" s="49" t="s">
        <v>1604</v>
      </c>
      <c r="D715" s="25" t="s">
        <v>565</v>
      </c>
      <c r="E715" s="23">
        <v>1</v>
      </c>
      <c r="F715" s="23" t="s">
        <v>512</v>
      </c>
      <c r="G715" s="23"/>
      <c r="H715" s="84" t="s">
        <v>139</v>
      </c>
      <c r="I715" s="84"/>
      <c r="J715" s="114">
        <v>175</v>
      </c>
      <c r="K715" s="121"/>
      <c r="L715" s="18"/>
      <c r="O715" s="17"/>
      <c r="P715" s="17"/>
      <c r="Q715" s="17"/>
      <c r="S715" s="17"/>
      <c r="T715" s="17"/>
      <c r="U715" s="17"/>
      <c r="W715" s="17"/>
      <c r="X715" s="17"/>
      <c r="Y715" s="17"/>
      <c r="AA715" s="17"/>
      <c r="AB715" s="17"/>
      <c r="AC715" s="17"/>
      <c r="AE715" s="17"/>
      <c r="AF715" s="17"/>
      <c r="AG715" s="17"/>
      <c r="AI715" s="17"/>
      <c r="AJ715" s="17"/>
      <c r="AK715" s="17"/>
      <c r="AM715" s="17"/>
      <c r="AN715" s="17"/>
      <c r="AO715" s="17"/>
      <c r="AQ715" s="17"/>
      <c r="AR715" s="17"/>
      <c r="AS715" s="17"/>
      <c r="AU715" s="17"/>
      <c r="AV715" s="17"/>
      <c r="AW715" s="17"/>
      <c r="AY715" s="17"/>
      <c r="AZ715" s="17"/>
      <c r="BA715" s="17"/>
      <c r="BC715" s="17"/>
      <c r="BD715" s="17"/>
      <c r="BE715" s="17"/>
      <c r="BG715" s="17"/>
      <c r="BH715" s="17"/>
      <c r="BI715" s="17"/>
      <c r="BK715" s="17"/>
      <c r="BL715" s="17"/>
      <c r="BM715" s="17"/>
      <c r="BO715" s="17"/>
      <c r="BP715" s="17"/>
      <c r="BQ715" s="17"/>
      <c r="BS715" s="17"/>
      <c r="BT715" s="17"/>
      <c r="BU715" s="17"/>
      <c r="BW715" s="17"/>
      <c r="BX715" s="17"/>
      <c r="BY715" s="17"/>
      <c r="CA715" s="17"/>
      <c r="CB715" s="17"/>
      <c r="CC715" s="17"/>
      <c r="CE715" s="17"/>
      <c r="CF715" s="17"/>
      <c r="CG715" s="17"/>
      <c r="CI715" s="17"/>
      <c r="CJ715" s="17"/>
      <c r="CK715" s="17"/>
      <c r="CM715" s="17"/>
      <c r="CN715" s="17"/>
      <c r="CO715" s="17"/>
      <c r="CQ715" s="17"/>
      <c r="CR715" s="17"/>
      <c r="CS715" s="17"/>
      <c r="CU715" s="17"/>
      <c r="CV715" s="17"/>
      <c r="CW715" s="17"/>
      <c r="CY715" s="17"/>
      <c r="CZ715" s="17"/>
      <c r="DA715" s="17"/>
      <c r="DC715" s="17"/>
      <c r="DD715" s="17"/>
      <c r="DE715" s="17"/>
      <c r="DG715" s="17"/>
      <c r="DH715" s="17"/>
      <c r="DI715" s="17"/>
      <c r="DK715" s="17"/>
      <c r="DL715" s="17"/>
      <c r="DM715" s="17"/>
      <c r="DO715" s="17"/>
      <c r="DP715" s="17"/>
      <c r="DQ715" s="17"/>
      <c r="DS715" s="17"/>
      <c r="DT715" s="17"/>
      <c r="DU715" s="17"/>
      <c r="DW715" s="17"/>
      <c r="DX715" s="17"/>
      <c r="DY715" s="17"/>
      <c r="EA715" s="17"/>
      <c r="EB715" s="17"/>
      <c r="EC715" s="17"/>
      <c r="EE715" s="17"/>
      <c r="EF715" s="17"/>
      <c r="EG715" s="17"/>
      <c r="EI715" s="17"/>
      <c r="EJ715" s="17"/>
      <c r="EK715" s="17"/>
      <c r="EM715" s="17"/>
      <c r="EN715" s="17"/>
      <c r="EO715" s="17"/>
      <c r="EQ715" s="17"/>
      <c r="ER715" s="17"/>
      <c r="ES715" s="17"/>
      <c r="EU715" s="17"/>
      <c r="EV715" s="17"/>
      <c r="EW715" s="17"/>
      <c r="EY715" s="17"/>
      <c r="EZ715" s="17"/>
      <c r="FA715" s="17"/>
      <c r="FC715" s="17"/>
      <c r="FD715" s="17"/>
      <c r="FE715" s="17"/>
      <c r="FG715" s="17"/>
      <c r="FH715" s="17"/>
      <c r="FI715" s="17"/>
      <c r="FK715" s="17"/>
      <c r="FL715" s="17"/>
      <c r="FM715" s="17"/>
      <c r="FO715" s="17"/>
      <c r="FP715" s="17"/>
      <c r="FQ715" s="17"/>
      <c r="FS715" s="17"/>
      <c r="FT715" s="17"/>
      <c r="FU715" s="17"/>
      <c r="FW715" s="17"/>
      <c r="FX715" s="17"/>
      <c r="FY715" s="17"/>
      <c r="GA715" s="17"/>
      <c r="GB715" s="17"/>
      <c r="GC715" s="17"/>
      <c r="GE715" s="17"/>
      <c r="GF715" s="17"/>
      <c r="GG715" s="17"/>
      <c r="GI715" s="17"/>
      <c r="GJ715" s="17"/>
      <c r="GK715" s="17"/>
      <c r="GM715" s="17"/>
      <c r="GN715" s="17"/>
      <c r="GO715" s="17"/>
      <c r="GQ715" s="17"/>
      <c r="GR715" s="17"/>
      <c r="GS715" s="17"/>
      <c r="GU715" s="17"/>
      <c r="GV715" s="17"/>
      <c r="GW715" s="17"/>
      <c r="GY715" s="17"/>
      <c r="GZ715" s="17"/>
      <c r="HA715" s="17"/>
      <c r="HC715" s="17"/>
      <c r="HD715" s="17"/>
      <c r="HE715" s="17"/>
      <c r="HG715" s="17"/>
      <c r="HH715" s="17"/>
      <c r="HI715" s="17"/>
      <c r="HK715" s="17"/>
      <c r="HL715" s="17"/>
      <c r="HM715" s="17"/>
      <c r="HO715" s="17"/>
      <c r="HP715" s="17"/>
      <c r="HQ715" s="17"/>
      <c r="HS715" s="17"/>
      <c r="HT715" s="17"/>
      <c r="HU715" s="17"/>
      <c r="HW715" s="17"/>
      <c r="HX715" s="17"/>
      <c r="HY715" s="17"/>
      <c r="IA715" s="17"/>
      <c r="IB715" s="17"/>
      <c r="IC715" s="17"/>
      <c r="IE715" s="17"/>
      <c r="IF715" s="17"/>
      <c r="IG715" s="17"/>
      <c r="II715" s="17"/>
      <c r="IJ715" s="17"/>
      <c r="IK715" s="17"/>
      <c r="IM715" s="17"/>
      <c r="IN715" s="17"/>
      <c r="IO715" s="17"/>
      <c r="IQ715" s="17"/>
      <c r="IR715" s="17"/>
      <c r="IS715" s="17"/>
    </row>
    <row r="716" spans="1:253" ht="12" customHeight="1" x14ac:dyDescent="0.3">
      <c r="A716" s="42" t="s">
        <v>646</v>
      </c>
      <c r="B716" s="23">
        <v>1987</v>
      </c>
      <c r="C716" s="49"/>
      <c r="D716" s="25" t="s">
        <v>565</v>
      </c>
      <c r="E716" s="23">
        <v>1</v>
      </c>
      <c r="F716" s="23" t="s">
        <v>247</v>
      </c>
      <c r="G716" s="25" t="s">
        <v>275</v>
      </c>
      <c r="H716" s="84" t="s">
        <v>139</v>
      </c>
      <c r="I716" s="84"/>
      <c r="J716" s="114">
        <v>182</v>
      </c>
      <c r="K716" s="36"/>
      <c r="L716" s="18"/>
      <c r="O716" s="17"/>
      <c r="P716" s="17"/>
      <c r="Q716" s="17"/>
      <c r="S716" s="17"/>
      <c r="T716" s="17"/>
      <c r="U716" s="17"/>
      <c r="W716" s="17"/>
      <c r="X716" s="17"/>
      <c r="Y716" s="17"/>
      <c r="AA716" s="17"/>
      <c r="AB716" s="17"/>
      <c r="AC716" s="17"/>
      <c r="AE716" s="17"/>
      <c r="AF716" s="17"/>
      <c r="AG716" s="17"/>
      <c r="AI716" s="17"/>
      <c r="AJ716" s="17"/>
      <c r="AK716" s="17"/>
      <c r="AM716" s="17"/>
      <c r="AN716" s="17"/>
      <c r="AO716" s="17"/>
      <c r="AQ716" s="17"/>
      <c r="AR716" s="17"/>
      <c r="AS716" s="17"/>
      <c r="AU716" s="17"/>
      <c r="AV716" s="17"/>
      <c r="AW716" s="17"/>
      <c r="AY716" s="17"/>
      <c r="AZ716" s="17"/>
      <c r="BA716" s="17"/>
      <c r="BC716" s="17"/>
      <c r="BD716" s="17"/>
      <c r="BE716" s="17"/>
      <c r="BG716" s="17"/>
      <c r="BH716" s="17"/>
      <c r="BI716" s="17"/>
      <c r="BK716" s="17"/>
      <c r="BL716" s="17"/>
      <c r="BM716" s="17"/>
      <c r="BO716" s="17"/>
      <c r="BP716" s="17"/>
      <c r="BQ716" s="17"/>
      <c r="BS716" s="17"/>
      <c r="BT716" s="17"/>
      <c r="BU716" s="17"/>
      <c r="BW716" s="17"/>
      <c r="BX716" s="17"/>
      <c r="BY716" s="17"/>
      <c r="CA716" s="17"/>
      <c r="CB716" s="17"/>
      <c r="CC716" s="17"/>
      <c r="CE716" s="17"/>
      <c r="CF716" s="17"/>
      <c r="CG716" s="17"/>
      <c r="CI716" s="17"/>
      <c r="CJ716" s="17"/>
      <c r="CK716" s="17"/>
      <c r="CM716" s="17"/>
      <c r="CN716" s="17"/>
      <c r="CO716" s="17"/>
      <c r="CQ716" s="17"/>
      <c r="CR716" s="17"/>
      <c r="CS716" s="17"/>
      <c r="CU716" s="17"/>
      <c r="CV716" s="17"/>
      <c r="CW716" s="17"/>
      <c r="CY716" s="17"/>
      <c r="CZ716" s="17"/>
      <c r="DA716" s="17"/>
      <c r="DC716" s="17"/>
      <c r="DD716" s="17"/>
      <c r="DE716" s="17"/>
      <c r="DG716" s="17"/>
      <c r="DH716" s="17"/>
      <c r="DI716" s="17"/>
      <c r="DK716" s="17"/>
      <c r="DL716" s="17"/>
      <c r="DM716" s="17"/>
      <c r="DO716" s="17"/>
      <c r="DP716" s="17"/>
      <c r="DQ716" s="17"/>
      <c r="DS716" s="17"/>
      <c r="DT716" s="17"/>
      <c r="DU716" s="17"/>
      <c r="DW716" s="17"/>
      <c r="DX716" s="17"/>
      <c r="DY716" s="17"/>
      <c r="EA716" s="17"/>
      <c r="EB716" s="17"/>
      <c r="EC716" s="17"/>
      <c r="EE716" s="17"/>
      <c r="EF716" s="17"/>
      <c r="EG716" s="17"/>
      <c r="EI716" s="17"/>
      <c r="EJ716" s="17"/>
      <c r="EK716" s="17"/>
      <c r="EM716" s="17"/>
      <c r="EN716" s="17"/>
      <c r="EO716" s="17"/>
      <c r="EQ716" s="17"/>
      <c r="ER716" s="17"/>
      <c r="ES716" s="17"/>
      <c r="EU716" s="17"/>
      <c r="EV716" s="17"/>
      <c r="EW716" s="17"/>
      <c r="EY716" s="17"/>
      <c r="EZ716" s="17"/>
      <c r="FA716" s="17"/>
      <c r="FC716" s="17"/>
      <c r="FD716" s="17"/>
      <c r="FE716" s="17"/>
      <c r="FG716" s="17"/>
      <c r="FH716" s="17"/>
      <c r="FI716" s="17"/>
      <c r="FK716" s="17"/>
      <c r="FL716" s="17"/>
      <c r="FM716" s="17"/>
      <c r="FO716" s="17"/>
      <c r="FP716" s="17"/>
      <c r="FQ716" s="17"/>
      <c r="FS716" s="17"/>
      <c r="FT716" s="17"/>
      <c r="FU716" s="17"/>
      <c r="FW716" s="17"/>
      <c r="FX716" s="17"/>
      <c r="FY716" s="17"/>
      <c r="GA716" s="17"/>
      <c r="GB716" s="17"/>
      <c r="GC716" s="17"/>
      <c r="GE716" s="17"/>
      <c r="GF716" s="17"/>
      <c r="GG716" s="17"/>
      <c r="GI716" s="17"/>
      <c r="GJ716" s="17"/>
      <c r="GK716" s="17"/>
      <c r="GM716" s="17"/>
      <c r="GN716" s="17"/>
      <c r="GO716" s="17"/>
      <c r="GQ716" s="17"/>
      <c r="GR716" s="17"/>
      <c r="GS716" s="17"/>
      <c r="GU716" s="17"/>
      <c r="GV716" s="17"/>
      <c r="GW716" s="17"/>
      <c r="GY716" s="17"/>
      <c r="GZ716" s="17"/>
      <c r="HA716" s="17"/>
      <c r="HC716" s="17"/>
      <c r="HD716" s="17"/>
      <c r="HE716" s="17"/>
      <c r="HG716" s="17"/>
      <c r="HH716" s="17"/>
      <c r="HI716" s="17"/>
      <c r="HK716" s="17"/>
      <c r="HL716" s="17"/>
      <c r="HM716" s="17"/>
      <c r="HO716" s="17"/>
      <c r="HP716" s="17"/>
      <c r="HQ716" s="17"/>
      <c r="HS716" s="17"/>
      <c r="HT716" s="17"/>
      <c r="HU716" s="17"/>
      <c r="HW716" s="17"/>
      <c r="HX716" s="17"/>
      <c r="HY716" s="17"/>
      <c r="IA716" s="17"/>
      <c r="IB716" s="17"/>
      <c r="IC716" s="17"/>
      <c r="IE716" s="17"/>
      <c r="IF716" s="17"/>
      <c r="IG716" s="17"/>
      <c r="II716" s="17"/>
      <c r="IJ716" s="17"/>
      <c r="IK716" s="17"/>
      <c r="IM716" s="17"/>
      <c r="IN716" s="17"/>
      <c r="IO716" s="17"/>
      <c r="IQ716" s="17"/>
      <c r="IR716" s="17"/>
      <c r="IS716" s="17"/>
    </row>
    <row r="717" spans="1:253" ht="12" customHeight="1" x14ac:dyDescent="0.3">
      <c r="A717" s="42" t="s">
        <v>117</v>
      </c>
      <c r="B717" s="23">
        <v>1977</v>
      </c>
      <c r="C717" s="49"/>
      <c r="D717" s="23" t="s">
        <v>565</v>
      </c>
      <c r="E717" s="23">
        <v>1</v>
      </c>
      <c r="F717" s="23" t="s">
        <v>248</v>
      </c>
      <c r="G717" s="23" t="s">
        <v>252</v>
      </c>
      <c r="H717" s="84" t="s">
        <v>139</v>
      </c>
      <c r="I717" s="23"/>
      <c r="J717" s="114">
        <v>187</v>
      </c>
      <c r="K717" s="36"/>
      <c r="L717" s="18"/>
      <c r="O717" s="17"/>
      <c r="P717" s="17"/>
      <c r="Q717" s="17"/>
      <c r="S717" s="17"/>
      <c r="T717" s="17"/>
      <c r="U717" s="17"/>
      <c r="W717" s="17"/>
      <c r="X717" s="17"/>
      <c r="Y717" s="17"/>
      <c r="AA717" s="17"/>
      <c r="AB717" s="17"/>
      <c r="AC717" s="17"/>
      <c r="AE717" s="17"/>
      <c r="AF717" s="17"/>
      <c r="AG717" s="17"/>
      <c r="AI717" s="17"/>
      <c r="AJ717" s="17"/>
      <c r="AK717" s="17"/>
      <c r="AM717" s="17"/>
      <c r="AN717" s="17"/>
      <c r="AO717" s="17"/>
      <c r="AQ717" s="17"/>
      <c r="AR717" s="17"/>
      <c r="AS717" s="17"/>
      <c r="AU717" s="17"/>
      <c r="AV717" s="17"/>
      <c r="AW717" s="17"/>
      <c r="AY717" s="17"/>
      <c r="AZ717" s="17"/>
      <c r="BA717" s="17"/>
      <c r="BC717" s="17"/>
      <c r="BD717" s="17"/>
      <c r="BE717" s="17"/>
      <c r="BG717" s="17"/>
      <c r="BH717" s="17"/>
      <c r="BI717" s="17"/>
      <c r="BK717" s="17"/>
      <c r="BL717" s="17"/>
      <c r="BM717" s="17"/>
      <c r="BO717" s="17"/>
      <c r="BP717" s="17"/>
      <c r="BQ717" s="17"/>
      <c r="BS717" s="17"/>
      <c r="BT717" s="17"/>
      <c r="BU717" s="17"/>
      <c r="BW717" s="17"/>
      <c r="BX717" s="17"/>
      <c r="BY717" s="17"/>
      <c r="CA717" s="17"/>
      <c r="CB717" s="17"/>
      <c r="CC717" s="17"/>
      <c r="CE717" s="17"/>
      <c r="CF717" s="17"/>
      <c r="CG717" s="17"/>
      <c r="CI717" s="17"/>
      <c r="CJ717" s="17"/>
      <c r="CK717" s="17"/>
      <c r="CM717" s="17"/>
      <c r="CN717" s="17"/>
      <c r="CO717" s="17"/>
      <c r="CQ717" s="17"/>
      <c r="CR717" s="17"/>
      <c r="CS717" s="17"/>
      <c r="CU717" s="17"/>
      <c r="CV717" s="17"/>
      <c r="CW717" s="17"/>
      <c r="CY717" s="17"/>
      <c r="CZ717" s="17"/>
      <c r="DA717" s="17"/>
      <c r="DC717" s="17"/>
      <c r="DD717" s="17"/>
      <c r="DE717" s="17"/>
      <c r="DG717" s="17"/>
      <c r="DH717" s="17"/>
      <c r="DI717" s="17"/>
      <c r="DK717" s="17"/>
      <c r="DL717" s="17"/>
      <c r="DM717" s="17"/>
      <c r="DO717" s="17"/>
      <c r="DP717" s="17"/>
      <c r="DQ717" s="17"/>
      <c r="DS717" s="17"/>
      <c r="DT717" s="17"/>
      <c r="DU717" s="17"/>
      <c r="DW717" s="17"/>
      <c r="DX717" s="17"/>
      <c r="DY717" s="17"/>
      <c r="EA717" s="17"/>
      <c r="EB717" s="17"/>
      <c r="EC717" s="17"/>
      <c r="EE717" s="17"/>
      <c r="EF717" s="17"/>
      <c r="EG717" s="17"/>
      <c r="EI717" s="17"/>
      <c r="EJ717" s="17"/>
      <c r="EK717" s="17"/>
      <c r="EM717" s="17"/>
      <c r="EN717" s="17"/>
      <c r="EO717" s="17"/>
      <c r="EQ717" s="17"/>
      <c r="ER717" s="17"/>
      <c r="ES717" s="17"/>
      <c r="EU717" s="17"/>
      <c r="EV717" s="17"/>
      <c r="EW717" s="17"/>
      <c r="EY717" s="17"/>
      <c r="EZ717" s="17"/>
      <c r="FA717" s="17"/>
      <c r="FC717" s="17"/>
      <c r="FD717" s="17"/>
      <c r="FE717" s="17"/>
      <c r="FG717" s="17"/>
      <c r="FH717" s="17"/>
      <c r="FI717" s="17"/>
      <c r="FK717" s="17"/>
      <c r="FL717" s="17"/>
      <c r="FM717" s="17"/>
      <c r="FO717" s="17"/>
      <c r="FP717" s="17"/>
      <c r="FQ717" s="17"/>
      <c r="FS717" s="17"/>
      <c r="FT717" s="17"/>
      <c r="FU717" s="17"/>
      <c r="FW717" s="17"/>
      <c r="FX717" s="17"/>
      <c r="FY717" s="17"/>
      <c r="GA717" s="17"/>
      <c r="GB717" s="17"/>
      <c r="GC717" s="17"/>
      <c r="GE717" s="17"/>
      <c r="GF717" s="17"/>
      <c r="GG717" s="17"/>
      <c r="GI717" s="17"/>
      <c r="GJ717" s="17"/>
      <c r="GK717" s="17"/>
      <c r="GM717" s="17"/>
      <c r="GN717" s="17"/>
      <c r="GO717" s="17"/>
      <c r="GQ717" s="17"/>
      <c r="GR717" s="17"/>
      <c r="GS717" s="17"/>
      <c r="GU717" s="17"/>
      <c r="GV717" s="17"/>
      <c r="GW717" s="17"/>
      <c r="GY717" s="17"/>
      <c r="GZ717" s="17"/>
      <c r="HA717" s="17"/>
      <c r="HC717" s="17"/>
      <c r="HD717" s="17"/>
      <c r="HE717" s="17"/>
      <c r="HG717" s="17"/>
      <c r="HH717" s="17"/>
      <c r="HI717" s="17"/>
      <c r="HK717" s="17"/>
      <c r="HL717" s="17"/>
      <c r="HM717" s="17"/>
      <c r="HO717" s="17"/>
      <c r="HP717" s="17"/>
      <c r="HQ717" s="17"/>
      <c r="HS717" s="17"/>
      <c r="HT717" s="17"/>
      <c r="HU717" s="17"/>
      <c r="HW717" s="17"/>
      <c r="HX717" s="17"/>
      <c r="HY717" s="17"/>
      <c r="IA717" s="17"/>
      <c r="IB717" s="17"/>
      <c r="IC717" s="17"/>
      <c r="IE717" s="17"/>
      <c r="IF717" s="17"/>
      <c r="IG717" s="17"/>
      <c r="II717" s="17"/>
      <c r="IJ717" s="17"/>
      <c r="IK717" s="17"/>
      <c r="IM717" s="17"/>
      <c r="IN717" s="17"/>
      <c r="IO717" s="17"/>
      <c r="IQ717" s="17"/>
      <c r="IR717" s="17"/>
      <c r="IS717" s="17"/>
    </row>
    <row r="718" spans="1:253" ht="12" customHeight="1" x14ac:dyDescent="0.3">
      <c r="A718" s="42" t="s">
        <v>1128</v>
      </c>
      <c r="B718" s="23">
        <v>1990</v>
      </c>
      <c r="C718" s="50" t="s">
        <v>1513</v>
      </c>
      <c r="D718" s="23" t="s">
        <v>980</v>
      </c>
      <c r="E718" s="23">
        <v>3</v>
      </c>
      <c r="F718" s="23" t="s">
        <v>995</v>
      </c>
      <c r="G718" s="23" t="s">
        <v>1129</v>
      </c>
      <c r="H718" s="84" t="s">
        <v>730</v>
      </c>
      <c r="I718" s="83"/>
      <c r="J718" s="114">
        <v>69</v>
      </c>
      <c r="K718" s="36"/>
      <c r="L718" s="18"/>
      <c r="O718" s="17"/>
      <c r="P718" s="17"/>
      <c r="Q718" s="17"/>
      <c r="S718" s="17"/>
      <c r="T718" s="17"/>
      <c r="U718" s="17"/>
      <c r="W718" s="17"/>
      <c r="X718" s="17"/>
      <c r="Y718" s="17"/>
      <c r="AA718" s="17"/>
      <c r="AB718" s="17"/>
      <c r="AC718" s="17"/>
      <c r="AE718" s="17"/>
      <c r="AF718" s="17"/>
      <c r="AG718" s="17"/>
      <c r="AI718" s="17"/>
      <c r="AJ718" s="17"/>
      <c r="AK718" s="17"/>
      <c r="AM718" s="17"/>
      <c r="AN718" s="17"/>
      <c r="AO718" s="17"/>
      <c r="AQ718" s="17"/>
      <c r="AR718" s="17"/>
      <c r="AS718" s="17"/>
      <c r="AU718" s="17"/>
      <c r="AV718" s="17"/>
      <c r="AW718" s="17"/>
      <c r="AY718" s="17"/>
      <c r="AZ718" s="17"/>
      <c r="BA718" s="17"/>
      <c r="BC718" s="17"/>
      <c r="BD718" s="17"/>
      <c r="BE718" s="17"/>
      <c r="BG718" s="17"/>
      <c r="BH718" s="17"/>
      <c r="BI718" s="17"/>
      <c r="BK718" s="17"/>
      <c r="BL718" s="17"/>
      <c r="BM718" s="17"/>
      <c r="BO718" s="17"/>
      <c r="BP718" s="17"/>
      <c r="BQ718" s="17"/>
      <c r="BS718" s="17"/>
      <c r="BT718" s="17"/>
      <c r="BU718" s="17"/>
      <c r="BW718" s="17"/>
      <c r="BX718" s="17"/>
      <c r="BY718" s="17"/>
      <c r="CA718" s="17"/>
      <c r="CB718" s="17"/>
      <c r="CC718" s="17"/>
      <c r="CE718" s="17"/>
      <c r="CF718" s="17"/>
      <c r="CG718" s="17"/>
      <c r="CI718" s="17"/>
      <c r="CJ718" s="17"/>
      <c r="CK718" s="17"/>
      <c r="CM718" s="17"/>
      <c r="CN718" s="17"/>
      <c r="CO718" s="17"/>
      <c r="CQ718" s="17"/>
      <c r="CR718" s="17"/>
      <c r="CS718" s="17"/>
      <c r="CU718" s="17"/>
      <c r="CV718" s="17"/>
      <c r="CW718" s="17"/>
      <c r="CY718" s="17"/>
      <c r="CZ718" s="17"/>
      <c r="DA718" s="17"/>
      <c r="DC718" s="17"/>
      <c r="DD718" s="17"/>
      <c r="DE718" s="17"/>
      <c r="DG718" s="17"/>
      <c r="DH718" s="17"/>
      <c r="DI718" s="17"/>
      <c r="DK718" s="17"/>
      <c r="DL718" s="17"/>
      <c r="DM718" s="17"/>
      <c r="DO718" s="17"/>
      <c r="DP718" s="17"/>
      <c r="DQ718" s="17"/>
      <c r="DS718" s="17"/>
      <c r="DT718" s="17"/>
      <c r="DU718" s="17"/>
      <c r="DW718" s="17"/>
      <c r="DX718" s="17"/>
      <c r="DY718" s="17"/>
      <c r="EA718" s="17"/>
      <c r="EB718" s="17"/>
      <c r="EC718" s="17"/>
      <c r="EE718" s="17"/>
      <c r="EF718" s="17"/>
      <c r="EG718" s="17"/>
      <c r="EI718" s="17"/>
      <c r="EJ718" s="17"/>
      <c r="EK718" s="17"/>
      <c r="EM718" s="17"/>
      <c r="EN718" s="17"/>
      <c r="EO718" s="17"/>
      <c r="EQ718" s="17"/>
      <c r="ER718" s="17"/>
      <c r="ES718" s="17"/>
      <c r="EU718" s="17"/>
      <c r="EV718" s="17"/>
      <c r="EW718" s="17"/>
      <c r="EY718" s="17"/>
      <c r="EZ718" s="17"/>
      <c r="FA718" s="17"/>
      <c r="FC718" s="17"/>
      <c r="FD718" s="17"/>
      <c r="FE718" s="17"/>
      <c r="FG718" s="17"/>
      <c r="FH718" s="17"/>
      <c r="FI718" s="17"/>
      <c r="FK718" s="17"/>
      <c r="FL718" s="17"/>
      <c r="FM718" s="17"/>
      <c r="FO718" s="17"/>
      <c r="FP718" s="17"/>
      <c r="FQ718" s="17"/>
      <c r="FS718" s="17"/>
      <c r="FT718" s="17"/>
      <c r="FU718" s="17"/>
      <c r="FW718" s="17"/>
      <c r="FX718" s="17"/>
      <c r="FY718" s="17"/>
      <c r="GA718" s="17"/>
      <c r="GB718" s="17"/>
      <c r="GC718" s="17"/>
      <c r="GE718" s="17"/>
      <c r="GF718" s="17"/>
      <c r="GG718" s="17"/>
      <c r="GI718" s="17"/>
      <c r="GJ718" s="17"/>
      <c r="GK718" s="17"/>
      <c r="GM718" s="17"/>
      <c r="GN718" s="17"/>
      <c r="GO718" s="17"/>
      <c r="GQ718" s="17"/>
      <c r="GR718" s="17"/>
      <c r="GS718" s="17"/>
      <c r="GU718" s="17"/>
      <c r="GV718" s="17"/>
      <c r="GW718" s="17"/>
      <c r="GY718" s="17"/>
      <c r="GZ718" s="17"/>
      <c r="HA718" s="17"/>
      <c r="HC718" s="17"/>
      <c r="HD718" s="17"/>
      <c r="HE718" s="17"/>
      <c r="HG718" s="17"/>
      <c r="HH718" s="17"/>
      <c r="HI718" s="17"/>
      <c r="HK718" s="17"/>
      <c r="HL718" s="17"/>
      <c r="HM718" s="17"/>
      <c r="HO718" s="17"/>
      <c r="HP718" s="17"/>
      <c r="HQ718" s="17"/>
      <c r="HS718" s="17"/>
      <c r="HT718" s="17"/>
      <c r="HU718" s="17"/>
      <c r="HW718" s="17"/>
      <c r="HX718" s="17"/>
      <c r="HY718" s="17"/>
      <c r="IA718" s="17"/>
      <c r="IB718" s="17"/>
      <c r="IC718" s="17"/>
      <c r="IE718" s="17"/>
      <c r="IF718" s="17"/>
      <c r="IG718" s="17"/>
      <c r="II718" s="17"/>
      <c r="IJ718" s="17"/>
      <c r="IK718" s="17"/>
      <c r="IM718" s="17"/>
      <c r="IN718" s="17"/>
      <c r="IO718" s="17"/>
      <c r="IQ718" s="17"/>
      <c r="IR718" s="17"/>
      <c r="IS718" s="17"/>
    </row>
    <row r="719" spans="1:253" ht="12" customHeight="1" x14ac:dyDescent="0.3">
      <c r="A719" s="42" t="s">
        <v>1043</v>
      </c>
      <c r="B719" s="24">
        <v>1963</v>
      </c>
      <c r="C719" s="50" t="s">
        <v>504</v>
      </c>
      <c r="D719" s="23" t="s">
        <v>548</v>
      </c>
      <c r="E719" s="24">
        <v>3</v>
      </c>
      <c r="F719" s="24" t="s">
        <v>996</v>
      </c>
      <c r="G719" s="23" t="s">
        <v>254</v>
      </c>
      <c r="H719" s="100" t="s">
        <v>730</v>
      </c>
      <c r="I719" s="24"/>
      <c r="J719" s="100">
        <v>78</v>
      </c>
      <c r="K719" s="36"/>
      <c r="L719" s="18"/>
      <c r="O719" s="17"/>
      <c r="P719" s="17"/>
      <c r="Q719" s="17"/>
      <c r="S719" s="17"/>
      <c r="T719" s="17"/>
      <c r="U719" s="17"/>
      <c r="W719" s="17"/>
      <c r="X719" s="17"/>
      <c r="Y719" s="17"/>
      <c r="AA719" s="17"/>
      <c r="AB719" s="17"/>
      <c r="AC719" s="17"/>
      <c r="AE719" s="17"/>
      <c r="AF719" s="17"/>
      <c r="AG719" s="17"/>
      <c r="AI719" s="17"/>
      <c r="AJ719" s="17"/>
      <c r="AK719" s="17"/>
      <c r="AM719" s="17"/>
      <c r="AN719" s="17"/>
      <c r="AO719" s="17"/>
      <c r="AQ719" s="17"/>
      <c r="AR719" s="17"/>
      <c r="AS719" s="17"/>
      <c r="AU719" s="17"/>
      <c r="AV719" s="17"/>
      <c r="AW719" s="17"/>
      <c r="AY719" s="17"/>
      <c r="AZ719" s="17"/>
      <c r="BA719" s="17"/>
      <c r="BC719" s="17"/>
      <c r="BD719" s="17"/>
      <c r="BE719" s="17"/>
      <c r="BG719" s="17"/>
      <c r="BH719" s="17"/>
      <c r="BI719" s="17"/>
      <c r="BK719" s="17"/>
      <c r="BL719" s="17"/>
      <c r="BM719" s="17"/>
      <c r="BO719" s="17"/>
      <c r="BP719" s="17"/>
      <c r="BQ719" s="17"/>
      <c r="BS719" s="17"/>
      <c r="BT719" s="17"/>
      <c r="BU719" s="17"/>
      <c r="BW719" s="17"/>
      <c r="BX719" s="17"/>
      <c r="BY719" s="17"/>
      <c r="CA719" s="17"/>
      <c r="CB719" s="17"/>
      <c r="CC719" s="17"/>
      <c r="CE719" s="17"/>
      <c r="CF719" s="17"/>
      <c r="CG719" s="17"/>
      <c r="CI719" s="17"/>
      <c r="CJ719" s="17"/>
      <c r="CK719" s="17"/>
      <c r="CM719" s="17"/>
      <c r="CN719" s="17"/>
      <c r="CO719" s="17"/>
      <c r="CQ719" s="17"/>
      <c r="CR719" s="17"/>
      <c r="CS719" s="17"/>
      <c r="CU719" s="17"/>
      <c r="CV719" s="17"/>
      <c r="CW719" s="17"/>
      <c r="CY719" s="17"/>
      <c r="CZ719" s="17"/>
      <c r="DA719" s="17"/>
      <c r="DC719" s="17"/>
      <c r="DD719" s="17"/>
      <c r="DE719" s="17"/>
      <c r="DG719" s="17"/>
      <c r="DH719" s="17"/>
      <c r="DI719" s="17"/>
      <c r="DK719" s="17"/>
      <c r="DL719" s="17"/>
      <c r="DM719" s="17"/>
      <c r="DO719" s="17"/>
      <c r="DP719" s="17"/>
      <c r="DQ719" s="17"/>
      <c r="DS719" s="17"/>
      <c r="DT719" s="17"/>
      <c r="DU719" s="17"/>
      <c r="DW719" s="17"/>
      <c r="DX719" s="17"/>
      <c r="DY719" s="17"/>
      <c r="EA719" s="17"/>
      <c r="EB719" s="17"/>
      <c r="EC719" s="17"/>
      <c r="EE719" s="17"/>
      <c r="EF719" s="17"/>
      <c r="EG719" s="17"/>
      <c r="EI719" s="17"/>
      <c r="EJ719" s="17"/>
      <c r="EK719" s="17"/>
      <c r="EM719" s="17"/>
      <c r="EN719" s="17"/>
      <c r="EO719" s="17"/>
      <c r="EQ719" s="17"/>
      <c r="ER719" s="17"/>
      <c r="ES719" s="17"/>
      <c r="EU719" s="17"/>
      <c r="EV719" s="17"/>
      <c r="EW719" s="17"/>
      <c r="EY719" s="17"/>
      <c r="EZ719" s="17"/>
      <c r="FA719" s="17"/>
      <c r="FC719" s="17"/>
      <c r="FD719" s="17"/>
      <c r="FE719" s="17"/>
      <c r="FG719" s="17"/>
      <c r="FH719" s="17"/>
      <c r="FI719" s="17"/>
      <c r="FK719" s="17"/>
      <c r="FL719" s="17"/>
      <c r="FM719" s="17"/>
      <c r="FO719" s="17"/>
      <c r="FP719" s="17"/>
      <c r="FQ719" s="17"/>
      <c r="FS719" s="17"/>
      <c r="FT719" s="17"/>
      <c r="FU719" s="17"/>
      <c r="FW719" s="17"/>
      <c r="FX719" s="17"/>
      <c r="FY719" s="17"/>
      <c r="GA719" s="17"/>
      <c r="GB719" s="17"/>
      <c r="GC719" s="17"/>
      <c r="GE719" s="17"/>
      <c r="GF719" s="17"/>
      <c r="GG719" s="17"/>
      <c r="GI719" s="17"/>
      <c r="GJ719" s="17"/>
      <c r="GK719" s="17"/>
      <c r="GM719" s="17"/>
      <c r="GN719" s="17"/>
      <c r="GO719" s="17"/>
      <c r="GQ719" s="17"/>
      <c r="GR719" s="17"/>
      <c r="GS719" s="17"/>
      <c r="GU719" s="17"/>
      <c r="GV719" s="17"/>
      <c r="GW719" s="17"/>
      <c r="GY719" s="17"/>
      <c r="GZ719" s="17"/>
      <c r="HA719" s="17"/>
      <c r="HC719" s="17"/>
      <c r="HD719" s="17"/>
      <c r="HE719" s="17"/>
      <c r="HG719" s="17"/>
      <c r="HH719" s="17"/>
      <c r="HI719" s="17"/>
      <c r="HK719" s="17"/>
      <c r="HL719" s="17"/>
      <c r="HM719" s="17"/>
      <c r="HO719" s="17"/>
      <c r="HP719" s="17"/>
      <c r="HQ719" s="17"/>
      <c r="HS719" s="17"/>
      <c r="HT719" s="17"/>
      <c r="HU719" s="17"/>
      <c r="HW719" s="17"/>
      <c r="HX719" s="17"/>
      <c r="HY719" s="17"/>
      <c r="IA719" s="17"/>
      <c r="IB719" s="17"/>
      <c r="IC719" s="17"/>
      <c r="IE719" s="17"/>
      <c r="IF719" s="17"/>
      <c r="IG719" s="17"/>
      <c r="II719" s="17"/>
      <c r="IJ719" s="17"/>
      <c r="IK719" s="17"/>
      <c r="IM719" s="17"/>
      <c r="IN719" s="17"/>
      <c r="IO719" s="17"/>
      <c r="IQ719" s="17"/>
      <c r="IR719" s="17"/>
      <c r="IS719" s="17"/>
    </row>
    <row r="720" spans="1:253" ht="12" customHeight="1" x14ac:dyDescent="0.3">
      <c r="A720" s="42" t="s">
        <v>1639</v>
      </c>
      <c r="B720" s="24">
        <v>1967</v>
      </c>
      <c r="C720" s="50" t="s">
        <v>1661</v>
      </c>
      <c r="D720" s="186" t="s">
        <v>565</v>
      </c>
      <c r="E720" s="24">
        <v>1</v>
      </c>
      <c r="F720" s="24" t="s">
        <v>247</v>
      </c>
      <c r="G720" s="24" t="s">
        <v>254</v>
      </c>
      <c r="H720" s="100" t="s">
        <v>1007</v>
      </c>
      <c r="I720" s="100"/>
      <c r="J720" s="114">
        <v>225</v>
      </c>
      <c r="K720" s="140"/>
      <c r="L720" s="18"/>
      <c r="O720" s="17"/>
      <c r="P720" s="17"/>
      <c r="Q720" s="17"/>
      <c r="S720" s="17"/>
      <c r="T720" s="17"/>
      <c r="U720" s="17"/>
      <c r="W720" s="17"/>
      <c r="X720" s="17"/>
      <c r="Y720" s="17"/>
      <c r="AA720" s="17"/>
      <c r="AB720" s="17"/>
      <c r="AC720" s="17"/>
      <c r="AE720" s="17"/>
      <c r="AF720" s="17"/>
      <c r="AG720" s="17"/>
      <c r="AI720" s="17"/>
      <c r="AJ720" s="17"/>
      <c r="AK720" s="17"/>
      <c r="AM720" s="17"/>
      <c r="AN720" s="17"/>
      <c r="AO720" s="17"/>
      <c r="AQ720" s="17"/>
      <c r="AR720" s="17"/>
      <c r="AS720" s="17"/>
      <c r="AU720" s="17"/>
      <c r="AV720" s="17"/>
      <c r="AW720" s="17"/>
      <c r="AY720" s="17"/>
      <c r="AZ720" s="17"/>
      <c r="BA720" s="17"/>
      <c r="BC720" s="17"/>
      <c r="BD720" s="17"/>
      <c r="BE720" s="17"/>
      <c r="BG720" s="17"/>
      <c r="BH720" s="17"/>
      <c r="BI720" s="17"/>
      <c r="BK720" s="17"/>
      <c r="BL720" s="17"/>
      <c r="BM720" s="17"/>
      <c r="BO720" s="17"/>
      <c r="BP720" s="17"/>
      <c r="BQ720" s="17"/>
      <c r="BS720" s="17"/>
      <c r="BT720" s="17"/>
      <c r="BU720" s="17"/>
      <c r="BW720" s="17"/>
      <c r="BX720" s="17"/>
      <c r="BY720" s="17"/>
      <c r="CA720" s="17"/>
      <c r="CB720" s="17"/>
      <c r="CC720" s="17"/>
      <c r="CE720" s="17"/>
      <c r="CF720" s="17"/>
      <c r="CG720" s="17"/>
      <c r="CI720" s="17"/>
      <c r="CJ720" s="17"/>
      <c r="CK720" s="17"/>
      <c r="CM720" s="17"/>
      <c r="CN720" s="17"/>
      <c r="CO720" s="17"/>
      <c r="CQ720" s="17"/>
      <c r="CR720" s="17"/>
      <c r="CS720" s="17"/>
      <c r="CU720" s="17"/>
      <c r="CV720" s="17"/>
      <c r="CW720" s="17"/>
      <c r="CY720" s="17"/>
      <c r="CZ720" s="17"/>
      <c r="DA720" s="17"/>
      <c r="DC720" s="17"/>
      <c r="DD720" s="17"/>
      <c r="DE720" s="17"/>
      <c r="DG720" s="17"/>
      <c r="DH720" s="17"/>
      <c r="DI720" s="17"/>
      <c r="DK720" s="17"/>
      <c r="DL720" s="17"/>
      <c r="DM720" s="17"/>
      <c r="DO720" s="17"/>
      <c r="DP720" s="17"/>
      <c r="DQ720" s="17"/>
      <c r="DS720" s="17"/>
      <c r="DT720" s="17"/>
      <c r="DU720" s="17"/>
      <c r="DW720" s="17"/>
      <c r="DX720" s="17"/>
      <c r="DY720" s="17"/>
      <c r="EA720" s="17"/>
      <c r="EB720" s="17"/>
      <c r="EC720" s="17"/>
      <c r="EE720" s="17"/>
      <c r="EF720" s="17"/>
      <c r="EG720" s="17"/>
      <c r="EI720" s="17"/>
      <c r="EJ720" s="17"/>
      <c r="EK720" s="17"/>
      <c r="EM720" s="17"/>
      <c r="EN720" s="17"/>
      <c r="EO720" s="17"/>
      <c r="EQ720" s="17"/>
      <c r="ER720" s="17"/>
      <c r="ES720" s="17"/>
      <c r="EU720" s="17"/>
      <c r="EV720" s="17"/>
      <c r="EW720" s="17"/>
      <c r="EY720" s="17"/>
      <c r="EZ720" s="17"/>
      <c r="FA720" s="17"/>
      <c r="FC720" s="17"/>
      <c r="FD720" s="17"/>
      <c r="FE720" s="17"/>
      <c r="FG720" s="17"/>
      <c r="FH720" s="17"/>
      <c r="FI720" s="17"/>
      <c r="FK720" s="17"/>
      <c r="FL720" s="17"/>
      <c r="FM720" s="17"/>
      <c r="FO720" s="17"/>
      <c r="FP720" s="17"/>
      <c r="FQ720" s="17"/>
      <c r="FS720" s="17"/>
      <c r="FT720" s="17"/>
      <c r="FU720" s="17"/>
      <c r="FW720" s="17"/>
      <c r="FX720" s="17"/>
      <c r="FY720" s="17"/>
      <c r="GA720" s="17"/>
      <c r="GB720" s="17"/>
      <c r="GC720" s="17"/>
      <c r="GE720" s="17"/>
      <c r="GF720" s="17"/>
      <c r="GG720" s="17"/>
      <c r="GI720" s="17"/>
      <c r="GJ720" s="17"/>
      <c r="GK720" s="17"/>
      <c r="GM720" s="17"/>
      <c r="GN720" s="17"/>
      <c r="GO720" s="17"/>
      <c r="GQ720" s="17"/>
      <c r="GR720" s="17"/>
      <c r="GS720" s="17"/>
      <c r="GU720" s="17"/>
      <c r="GV720" s="17"/>
      <c r="GW720" s="17"/>
      <c r="GY720" s="17"/>
      <c r="GZ720" s="17"/>
      <c r="HA720" s="17"/>
      <c r="HC720" s="17"/>
      <c r="HD720" s="17"/>
      <c r="HE720" s="17"/>
      <c r="HG720" s="17"/>
      <c r="HH720" s="17"/>
      <c r="HI720" s="17"/>
      <c r="HK720" s="17"/>
      <c r="HL720" s="17"/>
      <c r="HM720" s="17"/>
      <c r="HO720" s="17"/>
      <c r="HP720" s="17"/>
      <c r="HQ720" s="17"/>
      <c r="HS720" s="17"/>
      <c r="HT720" s="17"/>
      <c r="HU720" s="17"/>
      <c r="HW720" s="17"/>
      <c r="HX720" s="17"/>
      <c r="HY720" s="17"/>
      <c r="IA720" s="17"/>
      <c r="IB720" s="17"/>
      <c r="IC720" s="17"/>
      <c r="IE720" s="17"/>
      <c r="IF720" s="17"/>
      <c r="IG720" s="17"/>
      <c r="II720" s="17"/>
      <c r="IJ720" s="17"/>
      <c r="IK720" s="17"/>
      <c r="IM720" s="17"/>
      <c r="IN720" s="17"/>
      <c r="IO720" s="17"/>
      <c r="IQ720" s="17"/>
      <c r="IR720" s="17"/>
      <c r="IS720" s="17"/>
    </row>
    <row r="721" spans="1:253" ht="12" customHeight="1" x14ac:dyDescent="0.3">
      <c r="A721" s="42" t="s">
        <v>294</v>
      </c>
      <c r="B721" s="23">
        <v>1974</v>
      </c>
      <c r="C721" s="49" t="s">
        <v>295</v>
      </c>
      <c r="D721" s="23" t="s">
        <v>565</v>
      </c>
      <c r="E721" s="23">
        <v>1</v>
      </c>
      <c r="F721" s="24" t="s">
        <v>995</v>
      </c>
      <c r="G721" s="23" t="s">
        <v>314</v>
      </c>
      <c r="H721" s="84" t="s">
        <v>1007</v>
      </c>
      <c r="I721" s="84"/>
      <c r="J721" s="114">
        <v>214</v>
      </c>
      <c r="K721" s="41"/>
      <c r="L721" s="18"/>
      <c r="O721" s="17"/>
      <c r="P721" s="17"/>
      <c r="Q721" s="17"/>
      <c r="S721" s="17"/>
      <c r="T721" s="17"/>
      <c r="U721" s="17"/>
      <c r="W721" s="17"/>
      <c r="X721" s="17"/>
      <c r="Y721" s="17"/>
      <c r="AA721" s="17"/>
      <c r="AB721" s="17"/>
      <c r="AC721" s="17"/>
      <c r="AE721" s="17"/>
      <c r="AF721" s="17"/>
      <c r="AG721" s="17"/>
      <c r="AI721" s="17"/>
      <c r="AJ721" s="17"/>
      <c r="AK721" s="17"/>
      <c r="AM721" s="17"/>
      <c r="AN721" s="17"/>
      <c r="AO721" s="17"/>
      <c r="AQ721" s="17"/>
      <c r="AR721" s="17"/>
      <c r="AS721" s="17"/>
      <c r="AU721" s="17"/>
      <c r="AV721" s="17"/>
      <c r="AW721" s="17"/>
      <c r="AY721" s="17"/>
      <c r="AZ721" s="17"/>
      <c r="BA721" s="17"/>
      <c r="BC721" s="17"/>
      <c r="BD721" s="17"/>
      <c r="BE721" s="17"/>
      <c r="BG721" s="17"/>
      <c r="BH721" s="17"/>
      <c r="BI721" s="17"/>
      <c r="BK721" s="17"/>
      <c r="BL721" s="17"/>
      <c r="BM721" s="17"/>
      <c r="BO721" s="17"/>
      <c r="BP721" s="17"/>
      <c r="BQ721" s="17"/>
      <c r="BS721" s="17"/>
      <c r="BT721" s="17"/>
      <c r="BU721" s="17"/>
      <c r="BW721" s="17"/>
      <c r="BX721" s="17"/>
      <c r="BY721" s="17"/>
      <c r="CA721" s="17"/>
      <c r="CB721" s="17"/>
      <c r="CC721" s="17"/>
      <c r="CE721" s="17"/>
      <c r="CF721" s="17"/>
      <c r="CG721" s="17"/>
      <c r="CI721" s="17"/>
      <c r="CJ721" s="17"/>
      <c r="CK721" s="17"/>
      <c r="CM721" s="17"/>
      <c r="CN721" s="17"/>
      <c r="CO721" s="17"/>
      <c r="CQ721" s="17"/>
      <c r="CR721" s="17"/>
      <c r="CS721" s="17"/>
      <c r="CU721" s="17"/>
      <c r="CV721" s="17"/>
      <c r="CW721" s="17"/>
      <c r="CY721" s="17"/>
      <c r="CZ721" s="17"/>
      <c r="DA721" s="17"/>
      <c r="DC721" s="17"/>
      <c r="DD721" s="17"/>
      <c r="DE721" s="17"/>
      <c r="DG721" s="17"/>
      <c r="DH721" s="17"/>
      <c r="DI721" s="17"/>
      <c r="DK721" s="17"/>
      <c r="DL721" s="17"/>
      <c r="DM721" s="17"/>
      <c r="DO721" s="17"/>
      <c r="DP721" s="17"/>
      <c r="DQ721" s="17"/>
      <c r="DS721" s="17"/>
      <c r="DT721" s="17"/>
      <c r="DU721" s="17"/>
      <c r="DW721" s="17"/>
      <c r="DX721" s="17"/>
      <c r="DY721" s="17"/>
      <c r="EA721" s="17"/>
      <c r="EB721" s="17"/>
      <c r="EC721" s="17"/>
      <c r="EE721" s="17"/>
      <c r="EF721" s="17"/>
      <c r="EG721" s="17"/>
      <c r="EI721" s="17"/>
      <c r="EJ721" s="17"/>
      <c r="EK721" s="17"/>
      <c r="EM721" s="17"/>
      <c r="EN721" s="17"/>
      <c r="EO721" s="17"/>
      <c r="EQ721" s="17"/>
      <c r="ER721" s="17"/>
      <c r="ES721" s="17"/>
      <c r="EU721" s="17"/>
      <c r="EV721" s="17"/>
      <c r="EW721" s="17"/>
      <c r="EY721" s="17"/>
      <c r="EZ721" s="17"/>
      <c r="FA721" s="17"/>
      <c r="FC721" s="17"/>
      <c r="FD721" s="17"/>
      <c r="FE721" s="17"/>
      <c r="FG721" s="17"/>
      <c r="FH721" s="17"/>
      <c r="FI721" s="17"/>
      <c r="FK721" s="17"/>
      <c r="FL721" s="17"/>
      <c r="FM721" s="17"/>
      <c r="FO721" s="17"/>
      <c r="FP721" s="17"/>
      <c r="FQ721" s="17"/>
      <c r="FS721" s="17"/>
      <c r="FT721" s="17"/>
      <c r="FU721" s="17"/>
      <c r="FW721" s="17"/>
      <c r="FX721" s="17"/>
      <c r="FY721" s="17"/>
      <c r="GA721" s="17"/>
      <c r="GB721" s="17"/>
      <c r="GC721" s="17"/>
      <c r="GE721" s="17"/>
      <c r="GF721" s="17"/>
      <c r="GG721" s="17"/>
      <c r="GI721" s="17"/>
      <c r="GJ721" s="17"/>
      <c r="GK721" s="17"/>
      <c r="GM721" s="17"/>
      <c r="GN721" s="17"/>
      <c r="GO721" s="17"/>
      <c r="GQ721" s="17"/>
      <c r="GR721" s="17"/>
      <c r="GS721" s="17"/>
      <c r="GU721" s="17"/>
      <c r="GV721" s="17"/>
      <c r="GW721" s="17"/>
      <c r="GY721" s="17"/>
      <c r="GZ721" s="17"/>
      <c r="HA721" s="17"/>
      <c r="HC721" s="17"/>
      <c r="HD721" s="17"/>
      <c r="HE721" s="17"/>
      <c r="HG721" s="17"/>
      <c r="HH721" s="17"/>
      <c r="HI721" s="17"/>
      <c r="HK721" s="17"/>
      <c r="HL721" s="17"/>
      <c r="HM721" s="17"/>
      <c r="HO721" s="17"/>
      <c r="HP721" s="17"/>
      <c r="HQ721" s="17"/>
      <c r="HS721" s="17"/>
      <c r="HT721" s="17"/>
      <c r="HU721" s="17"/>
      <c r="HW721" s="17"/>
      <c r="HX721" s="17"/>
      <c r="HY721" s="17"/>
      <c r="IA721" s="17"/>
      <c r="IB721" s="17"/>
      <c r="IC721" s="17"/>
      <c r="IE721" s="17"/>
      <c r="IF721" s="17"/>
      <c r="IG721" s="17"/>
      <c r="II721" s="17"/>
      <c r="IJ721" s="17"/>
      <c r="IK721" s="17"/>
      <c r="IM721" s="17"/>
      <c r="IN721" s="17"/>
      <c r="IO721" s="17"/>
      <c r="IQ721" s="17"/>
      <c r="IR721" s="17"/>
      <c r="IS721" s="17"/>
    </row>
    <row r="722" spans="1:253" ht="12" customHeight="1" x14ac:dyDescent="0.3">
      <c r="A722" s="42" t="s">
        <v>294</v>
      </c>
      <c r="B722" s="23">
        <v>1974</v>
      </c>
      <c r="C722" s="49" t="s">
        <v>295</v>
      </c>
      <c r="D722" s="23" t="s">
        <v>565</v>
      </c>
      <c r="E722" s="23">
        <v>1</v>
      </c>
      <c r="F722" s="24" t="s">
        <v>995</v>
      </c>
      <c r="G722" s="23" t="s">
        <v>314</v>
      </c>
      <c r="H722" s="84" t="s">
        <v>153</v>
      </c>
      <c r="I722" s="23"/>
      <c r="J722" s="115"/>
      <c r="K722" s="41"/>
      <c r="L722" s="18"/>
    </row>
    <row r="723" spans="1:253" ht="12" customHeight="1" x14ac:dyDescent="0.3">
      <c r="A723" s="42" t="s">
        <v>671</v>
      </c>
      <c r="B723" s="23">
        <v>1951</v>
      </c>
      <c r="C723" s="49"/>
      <c r="D723" s="25" t="s">
        <v>565</v>
      </c>
      <c r="E723" s="23">
        <v>1</v>
      </c>
      <c r="F723" s="25" t="s">
        <v>250</v>
      </c>
      <c r="G723" s="25" t="s">
        <v>314</v>
      </c>
      <c r="H723" s="84" t="s">
        <v>1007</v>
      </c>
      <c r="I723" s="84"/>
      <c r="J723" s="114">
        <v>216</v>
      </c>
      <c r="K723" s="36"/>
      <c r="L723" s="18"/>
    </row>
    <row r="724" spans="1:253" ht="12" customHeight="1" x14ac:dyDescent="0.3">
      <c r="A724" s="42" t="s">
        <v>1544</v>
      </c>
      <c r="B724" s="23">
        <v>1978</v>
      </c>
      <c r="C724" s="49" t="s">
        <v>272</v>
      </c>
      <c r="D724" s="25" t="s">
        <v>565</v>
      </c>
      <c r="E724" s="23">
        <v>1</v>
      </c>
      <c r="F724" s="23" t="s">
        <v>271</v>
      </c>
      <c r="G724" s="23" t="s">
        <v>275</v>
      </c>
      <c r="H724" s="84" t="s">
        <v>139</v>
      </c>
      <c r="I724" s="84"/>
      <c r="J724" s="114">
        <v>175</v>
      </c>
      <c r="K724" s="121"/>
      <c r="L724" s="18"/>
    </row>
    <row r="725" spans="1:253" ht="12" customHeight="1" x14ac:dyDescent="0.3">
      <c r="A725" s="136" t="s">
        <v>1574</v>
      </c>
      <c r="B725" s="133">
        <v>1990</v>
      </c>
      <c r="C725" s="134" t="s">
        <v>1575</v>
      </c>
      <c r="D725" s="133" t="s">
        <v>565</v>
      </c>
      <c r="E725" s="133">
        <v>1</v>
      </c>
      <c r="F725" s="133" t="s">
        <v>249</v>
      </c>
      <c r="G725" s="133"/>
      <c r="H725" s="135" t="s">
        <v>139</v>
      </c>
      <c r="I725" s="135">
        <v>1</v>
      </c>
      <c r="J725" s="225"/>
      <c r="K725" s="130"/>
      <c r="L725" s="18"/>
    </row>
    <row r="726" spans="1:253" ht="12" customHeight="1" x14ac:dyDescent="0.3">
      <c r="A726" s="42" t="s">
        <v>283</v>
      </c>
      <c r="B726" s="23">
        <v>1971</v>
      </c>
      <c r="C726" s="49" t="s">
        <v>282</v>
      </c>
      <c r="D726" s="25" t="s">
        <v>565</v>
      </c>
      <c r="E726" s="23">
        <v>1</v>
      </c>
      <c r="F726" s="23" t="s">
        <v>994</v>
      </c>
      <c r="G726" s="23" t="s">
        <v>314</v>
      </c>
      <c r="H726" s="84" t="s">
        <v>139</v>
      </c>
      <c r="I726" s="84"/>
      <c r="J726" s="114">
        <v>175</v>
      </c>
      <c r="K726" s="38"/>
      <c r="L726" s="18"/>
    </row>
    <row r="727" spans="1:253" ht="12" customHeight="1" x14ac:dyDescent="0.3">
      <c r="A727" s="42" t="s">
        <v>304</v>
      </c>
      <c r="B727" s="23">
        <v>2016</v>
      </c>
      <c r="C727" s="49" t="s">
        <v>305</v>
      </c>
      <c r="D727" s="25" t="s">
        <v>565</v>
      </c>
      <c r="E727" s="23">
        <v>1</v>
      </c>
      <c r="F727" s="23" t="s">
        <v>512</v>
      </c>
      <c r="G727" s="23"/>
      <c r="H727" s="84" t="s">
        <v>153</v>
      </c>
      <c r="I727" s="23"/>
      <c r="J727" s="115"/>
      <c r="K727" s="41"/>
      <c r="L727" s="18"/>
    </row>
    <row r="728" spans="1:253" ht="12" customHeight="1" x14ac:dyDescent="0.3">
      <c r="A728" s="42" t="s">
        <v>181</v>
      </c>
      <c r="B728" s="23">
        <v>1987</v>
      </c>
      <c r="C728" s="49"/>
      <c r="D728" s="25" t="s">
        <v>565</v>
      </c>
      <c r="E728" s="23">
        <v>1</v>
      </c>
      <c r="F728" s="23" t="s">
        <v>994</v>
      </c>
      <c r="G728" s="23" t="s">
        <v>946</v>
      </c>
      <c r="H728" s="84" t="s">
        <v>153</v>
      </c>
      <c r="I728" s="23"/>
      <c r="J728" s="115"/>
      <c r="K728" s="41"/>
      <c r="L728" s="18"/>
    </row>
    <row r="729" spans="1:253" ht="12" customHeight="1" x14ac:dyDescent="0.3">
      <c r="A729" s="42" t="s">
        <v>1566</v>
      </c>
      <c r="B729" s="23">
        <v>1984</v>
      </c>
      <c r="C729" s="49" t="s">
        <v>1567</v>
      </c>
      <c r="D729" s="23" t="s">
        <v>565</v>
      </c>
      <c r="E729" s="23">
        <v>1</v>
      </c>
      <c r="F729" s="23" t="s">
        <v>506</v>
      </c>
      <c r="G729" s="23" t="s">
        <v>275</v>
      </c>
      <c r="H729" s="84" t="s">
        <v>139</v>
      </c>
      <c r="I729" s="123"/>
      <c r="J729" s="114">
        <v>180</v>
      </c>
      <c r="K729" s="36"/>
      <c r="L729" s="18"/>
    </row>
    <row r="730" spans="1:253" ht="12" customHeight="1" x14ac:dyDescent="0.3">
      <c r="A730" s="42" t="s">
        <v>652</v>
      </c>
      <c r="B730" s="23">
        <v>1990</v>
      </c>
      <c r="C730" s="49"/>
      <c r="D730" s="25" t="s">
        <v>193</v>
      </c>
      <c r="E730" s="23">
        <v>2</v>
      </c>
      <c r="F730" s="25" t="s">
        <v>249</v>
      </c>
      <c r="G730" s="25" t="s">
        <v>739</v>
      </c>
      <c r="H730" s="100" t="s">
        <v>153</v>
      </c>
      <c r="I730" s="23"/>
      <c r="J730" s="115"/>
      <c r="K730" s="36"/>
      <c r="L730" s="18"/>
    </row>
    <row r="731" spans="1:253" ht="12" customHeight="1" x14ac:dyDescent="0.3">
      <c r="A731" s="42" t="s">
        <v>700</v>
      </c>
      <c r="B731" s="23"/>
      <c r="C731" s="49" t="s">
        <v>523</v>
      </c>
      <c r="D731" s="23" t="s">
        <v>193</v>
      </c>
      <c r="E731" s="23">
        <v>1</v>
      </c>
      <c r="F731" s="23" t="s">
        <v>247</v>
      </c>
      <c r="G731" s="23" t="s">
        <v>1591</v>
      </c>
      <c r="H731" s="84" t="s">
        <v>139</v>
      </c>
      <c r="I731" s="103"/>
      <c r="J731" s="114">
        <v>189</v>
      </c>
      <c r="K731" s="36"/>
      <c r="L731" s="18"/>
    </row>
    <row r="732" spans="1:253" ht="12" customHeight="1" x14ac:dyDescent="0.3">
      <c r="A732" s="42" t="s">
        <v>146</v>
      </c>
      <c r="B732" s="23"/>
      <c r="C732" s="49"/>
      <c r="D732" s="23" t="s">
        <v>141</v>
      </c>
      <c r="E732" s="23">
        <v>2</v>
      </c>
      <c r="F732" s="23" t="s">
        <v>512</v>
      </c>
      <c r="G732" s="23"/>
      <c r="H732" s="100" t="s">
        <v>140</v>
      </c>
      <c r="I732" s="33"/>
      <c r="J732" s="114"/>
      <c r="K732" s="36"/>
      <c r="L732" s="18"/>
    </row>
    <row r="733" spans="1:253" ht="12" customHeight="1" x14ac:dyDescent="0.3">
      <c r="A733" s="42" t="s">
        <v>1134</v>
      </c>
      <c r="B733" s="23">
        <v>1984</v>
      </c>
      <c r="C733" s="49" t="s">
        <v>363</v>
      </c>
      <c r="D733" s="23" t="s">
        <v>980</v>
      </c>
      <c r="E733" s="23">
        <v>3</v>
      </c>
      <c r="F733" s="23" t="s">
        <v>249</v>
      </c>
      <c r="G733" s="23" t="s">
        <v>739</v>
      </c>
      <c r="H733" s="84" t="s">
        <v>730</v>
      </c>
      <c r="I733" s="83"/>
      <c r="J733" s="114">
        <v>69</v>
      </c>
      <c r="K733" s="36"/>
      <c r="L733" s="18"/>
    </row>
    <row r="734" spans="1:253" ht="12" customHeight="1" x14ac:dyDescent="0.3">
      <c r="A734" s="42" t="s">
        <v>936</v>
      </c>
      <c r="B734" s="23"/>
      <c r="C734" s="49"/>
      <c r="D734" s="23" t="s">
        <v>762</v>
      </c>
      <c r="E734" s="23">
        <v>1</v>
      </c>
      <c r="F734" s="24" t="s">
        <v>250</v>
      </c>
      <c r="G734" s="23" t="s">
        <v>252</v>
      </c>
      <c r="H734" s="84" t="s">
        <v>153</v>
      </c>
      <c r="I734" s="23"/>
      <c r="J734" s="115"/>
      <c r="K734" s="41"/>
      <c r="L734" s="18"/>
    </row>
    <row r="735" spans="1:253" ht="12" customHeight="1" x14ac:dyDescent="0.3">
      <c r="A735" s="42" t="s">
        <v>1655</v>
      </c>
      <c r="B735" s="23">
        <v>1992</v>
      </c>
      <c r="C735" s="49" t="s">
        <v>1656</v>
      </c>
      <c r="D735" s="25" t="s">
        <v>565</v>
      </c>
      <c r="E735" s="23">
        <v>1</v>
      </c>
      <c r="F735" s="23" t="s">
        <v>247</v>
      </c>
      <c r="G735" s="23" t="s">
        <v>275</v>
      </c>
      <c r="H735" s="84" t="s">
        <v>1007</v>
      </c>
      <c r="I735" s="84"/>
      <c r="J735" s="114">
        <v>224</v>
      </c>
      <c r="K735" s="36"/>
      <c r="L735" s="18"/>
    </row>
    <row r="736" spans="1:253" ht="12" customHeight="1" x14ac:dyDescent="0.3">
      <c r="A736" s="42" t="s">
        <v>643</v>
      </c>
      <c r="B736" s="23">
        <v>1987</v>
      </c>
      <c r="C736" s="49"/>
      <c r="D736" s="25" t="s">
        <v>565</v>
      </c>
      <c r="E736" s="23">
        <v>1</v>
      </c>
      <c r="F736" s="23" t="s">
        <v>247</v>
      </c>
      <c r="G736" s="25" t="s">
        <v>314</v>
      </c>
      <c r="H736" s="84" t="s">
        <v>139</v>
      </c>
      <c r="I736" s="84"/>
      <c r="J736" s="114">
        <v>182</v>
      </c>
      <c r="K736" s="36"/>
      <c r="L736" s="18"/>
    </row>
    <row r="737" spans="1:13" ht="12" customHeight="1" x14ac:dyDescent="0.3">
      <c r="A737" s="42" t="s">
        <v>116</v>
      </c>
      <c r="B737" s="23">
        <v>1981</v>
      </c>
      <c r="C737" s="49"/>
      <c r="D737" s="23" t="s">
        <v>568</v>
      </c>
      <c r="E737" s="23">
        <v>1</v>
      </c>
      <c r="F737" s="23" t="s">
        <v>247</v>
      </c>
      <c r="G737" s="23" t="s">
        <v>254</v>
      </c>
      <c r="H737" s="84" t="s">
        <v>231</v>
      </c>
      <c r="I737" s="84">
        <v>2</v>
      </c>
      <c r="J737" s="115"/>
      <c r="K737" s="36"/>
      <c r="L737" s="18"/>
    </row>
    <row r="738" spans="1:13" ht="12" customHeight="1" x14ac:dyDescent="0.3">
      <c r="A738" s="42" t="s">
        <v>1357</v>
      </c>
      <c r="B738" s="23"/>
      <c r="C738" s="49" t="s">
        <v>1358</v>
      </c>
      <c r="D738" s="23" t="s">
        <v>548</v>
      </c>
      <c r="E738" s="23">
        <v>1</v>
      </c>
      <c r="F738" s="23" t="s">
        <v>248</v>
      </c>
      <c r="G738" s="23" t="s">
        <v>1359</v>
      </c>
      <c r="H738" s="84" t="s">
        <v>730</v>
      </c>
      <c r="I738" s="83"/>
      <c r="J738" s="114">
        <v>91</v>
      </c>
      <c r="K738" s="36"/>
      <c r="L738" s="18"/>
    </row>
    <row r="739" spans="1:13" ht="12" customHeight="1" x14ac:dyDescent="0.3">
      <c r="A739" s="42" t="s">
        <v>1636</v>
      </c>
      <c r="B739" s="23">
        <v>1972</v>
      </c>
      <c r="C739" s="49" t="s">
        <v>1637</v>
      </c>
      <c r="D739" s="25" t="s">
        <v>565</v>
      </c>
      <c r="E739" s="23">
        <v>2</v>
      </c>
      <c r="F739" s="23" t="s">
        <v>248</v>
      </c>
      <c r="G739" s="23" t="s">
        <v>254</v>
      </c>
      <c r="H739" s="84" t="s">
        <v>1007</v>
      </c>
      <c r="I739" s="84"/>
      <c r="J739" s="114">
        <v>214</v>
      </c>
      <c r="K739" s="40"/>
      <c r="L739" s="18"/>
    </row>
    <row r="740" spans="1:13" ht="12" customHeight="1" x14ac:dyDescent="0.3">
      <c r="A740" s="42" t="s">
        <v>1226</v>
      </c>
      <c r="B740" s="23">
        <v>1989</v>
      </c>
      <c r="C740" s="49" t="s">
        <v>363</v>
      </c>
      <c r="D740" s="24" t="s">
        <v>575</v>
      </c>
      <c r="E740" s="23">
        <v>1</v>
      </c>
      <c r="F740" s="23" t="s">
        <v>247</v>
      </c>
      <c r="G740" s="26" t="s">
        <v>948</v>
      </c>
      <c r="H740" s="84" t="s">
        <v>485</v>
      </c>
      <c r="I740" s="23"/>
      <c r="J740" s="114">
        <v>43</v>
      </c>
      <c r="K740" s="36"/>
      <c r="L740" s="18"/>
    </row>
    <row r="741" spans="1:13" ht="12" customHeight="1" x14ac:dyDescent="0.3">
      <c r="A741" s="42" t="s">
        <v>1599</v>
      </c>
      <c r="B741" s="23"/>
      <c r="C741" s="49" t="s">
        <v>1596</v>
      </c>
      <c r="D741" s="23" t="s">
        <v>565</v>
      </c>
      <c r="E741" s="23">
        <v>1</v>
      </c>
      <c r="F741" s="23" t="s">
        <v>247</v>
      </c>
      <c r="G741" s="23" t="s">
        <v>1210</v>
      </c>
      <c r="H741" s="84" t="s">
        <v>139</v>
      </c>
      <c r="I741" s="103"/>
      <c r="J741" s="114">
        <v>196</v>
      </c>
      <c r="K741" s="36"/>
      <c r="L741" s="18"/>
    </row>
    <row r="742" spans="1:13" ht="12" customHeight="1" x14ac:dyDescent="0.3">
      <c r="A742" s="42" t="s">
        <v>1342</v>
      </c>
      <c r="B742" s="23">
        <v>1960</v>
      </c>
      <c r="C742" s="49" t="s">
        <v>1343</v>
      </c>
      <c r="D742" s="23" t="s">
        <v>548</v>
      </c>
      <c r="E742" s="23">
        <v>2</v>
      </c>
      <c r="F742" s="23" t="s">
        <v>247</v>
      </c>
      <c r="G742" s="23" t="s">
        <v>951</v>
      </c>
      <c r="H742" s="84" t="s">
        <v>730</v>
      </c>
      <c r="I742" s="83"/>
      <c r="J742" s="114">
        <v>90</v>
      </c>
      <c r="K742" s="36"/>
      <c r="L742" s="18"/>
    </row>
    <row r="743" spans="1:13" ht="12" customHeight="1" x14ac:dyDescent="0.3">
      <c r="A743" s="42" t="s">
        <v>242</v>
      </c>
      <c r="B743" s="23">
        <v>1984</v>
      </c>
      <c r="C743" s="49" t="s">
        <v>736</v>
      </c>
      <c r="D743" s="25" t="s">
        <v>565</v>
      </c>
      <c r="E743" s="23">
        <v>2</v>
      </c>
      <c r="F743" s="23" t="s">
        <v>506</v>
      </c>
      <c r="G743" s="23" t="s">
        <v>253</v>
      </c>
      <c r="H743" s="84" t="s">
        <v>139</v>
      </c>
      <c r="I743" s="84"/>
      <c r="J743" s="114">
        <v>178</v>
      </c>
      <c r="K743" s="36"/>
      <c r="L743" s="18"/>
    </row>
    <row r="744" spans="1:13" ht="12" customHeight="1" x14ac:dyDescent="0.3">
      <c r="A744" s="42" t="s">
        <v>871</v>
      </c>
      <c r="B744" s="23">
        <v>1992</v>
      </c>
      <c r="C744" s="49" t="s">
        <v>1509</v>
      </c>
      <c r="D744" s="23" t="s">
        <v>870</v>
      </c>
      <c r="E744" s="23">
        <v>1</v>
      </c>
      <c r="F744" s="23" t="s">
        <v>247</v>
      </c>
      <c r="G744" s="23" t="s">
        <v>314</v>
      </c>
      <c r="H744" s="100" t="s">
        <v>140</v>
      </c>
      <c r="I744" s="23"/>
      <c r="J744" s="115"/>
      <c r="K744" s="36"/>
      <c r="L744" s="18"/>
    </row>
    <row r="745" spans="1:13" ht="12" customHeight="1" x14ac:dyDescent="0.3">
      <c r="A745" s="42" t="s">
        <v>320</v>
      </c>
      <c r="B745" s="23">
        <v>1950</v>
      </c>
      <c r="C745" s="49" t="s">
        <v>321</v>
      </c>
      <c r="D745" s="25" t="s">
        <v>565</v>
      </c>
      <c r="E745" s="23">
        <v>1</v>
      </c>
      <c r="F745" s="23" t="s">
        <v>247</v>
      </c>
      <c r="G745" s="23" t="s">
        <v>253</v>
      </c>
      <c r="H745" s="84" t="s">
        <v>153</v>
      </c>
      <c r="I745" s="23"/>
      <c r="J745" s="115"/>
      <c r="K745" s="41"/>
      <c r="L745" s="18"/>
    </row>
    <row r="746" spans="1:13" ht="12" customHeight="1" x14ac:dyDescent="0.3">
      <c r="A746" s="42" t="s">
        <v>1344</v>
      </c>
      <c r="B746" s="23">
        <v>1991</v>
      </c>
      <c r="C746" s="49" t="s">
        <v>1509</v>
      </c>
      <c r="D746" s="23" t="s">
        <v>548</v>
      </c>
      <c r="E746" s="23">
        <v>1</v>
      </c>
      <c r="F746" s="23" t="s">
        <v>248</v>
      </c>
      <c r="G746" s="23" t="s">
        <v>948</v>
      </c>
      <c r="H746" s="84" t="s">
        <v>730</v>
      </c>
      <c r="I746" s="83"/>
      <c r="J746" s="114">
        <v>91</v>
      </c>
      <c r="K746" s="36"/>
      <c r="L746" s="18"/>
      <c r="M746" s="17"/>
    </row>
    <row r="747" spans="1:13" ht="12" customHeight="1" x14ac:dyDescent="0.3">
      <c r="A747" s="42" t="s">
        <v>1697</v>
      </c>
      <c r="B747" s="24">
        <v>1999</v>
      </c>
      <c r="C747" s="111"/>
      <c r="D747" s="186" t="s">
        <v>522</v>
      </c>
      <c r="E747" s="24">
        <v>1</v>
      </c>
      <c r="F747" s="24" t="s">
        <v>247</v>
      </c>
      <c r="G747" s="24" t="s">
        <v>275</v>
      </c>
      <c r="H747" s="84" t="s">
        <v>139</v>
      </c>
      <c r="I747" s="24"/>
      <c r="J747" s="114">
        <v>211</v>
      </c>
      <c r="K747" s="140"/>
      <c r="L747" s="18"/>
      <c r="M747" s="17"/>
    </row>
    <row r="748" spans="1:13" ht="12" customHeight="1" x14ac:dyDescent="0.3">
      <c r="A748" s="42" t="s">
        <v>1580</v>
      </c>
      <c r="B748" s="23"/>
      <c r="C748" s="49" t="s">
        <v>1581</v>
      </c>
      <c r="D748" s="25" t="s">
        <v>565</v>
      </c>
      <c r="E748" s="23">
        <v>1</v>
      </c>
      <c r="F748" s="23" t="s">
        <v>512</v>
      </c>
      <c r="G748" s="25"/>
      <c r="H748" s="84" t="s">
        <v>139</v>
      </c>
      <c r="I748" s="103"/>
      <c r="J748" s="114">
        <v>186</v>
      </c>
      <c r="K748" s="36"/>
      <c r="L748" s="18"/>
      <c r="M748" s="17"/>
    </row>
    <row r="749" spans="1:13" ht="12" customHeight="1" x14ac:dyDescent="0.3">
      <c r="A749" s="42" t="s">
        <v>662</v>
      </c>
      <c r="B749" s="23">
        <v>1947</v>
      </c>
      <c r="C749" s="49" t="s">
        <v>1868</v>
      </c>
      <c r="D749" s="23" t="s">
        <v>565</v>
      </c>
      <c r="E749" s="23">
        <v>1</v>
      </c>
      <c r="F749" s="25" t="s">
        <v>248</v>
      </c>
      <c r="G749" s="25" t="s">
        <v>254</v>
      </c>
      <c r="H749" s="84" t="s">
        <v>1007</v>
      </c>
      <c r="I749" s="84"/>
      <c r="J749" s="114">
        <v>218</v>
      </c>
      <c r="K749" s="102"/>
      <c r="L749" s="18"/>
      <c r="M749" s="17"/>
    </row>
    <row r="750" spans="1:13" ht="12" customHeight="1" x14ac:dyDescent="0.3">
      <c r="A750" s="42" t="s">
        <v>1587</v>
      </c>
      <c r="B750" s="23">
        <v>1987</v>
      </c>
      <c r="C750" s="49"/>
      <c r="D750" s="23" t="s">
        <v>565</v>
      </c>
      <c r="E750" s="23">
        <v>1</v>
      </c>
      <c r="F750" s="23" t="s">
        <v>247</v>
      </c>
      <c r="G750" s="23" t="s">
        <v>245</v>
      </c>
      <c r="H750" s="84" t="s">
        <v>139</v>
      </c>
      <c r="I750" s="103"/>
      <c r="J750" s="114">
        <v>186</v>
      </c>
      <c r="K750" s="36"/>
      <c r="L750" s="18"/>
      <c r="M750" s="17"/>
    </row>
    <row r="751" spans="1:13" ht="12" customHeight="1" x14ac:dyDescent="0.3">
      <c r="A751" s="42" t="s">
        <v>149</v>
      </c>
      <c r="B751" s="23"/>
      <c r="C751" s="49"/>
      <c r="D751" s="23" t="s">
        <v>141</v>
      </c>
      <c r="E751" s="23">
        <v>1</v>
      </c>
      <c r="F751" s="23" t="s">
        <v>249</v>
      </c>
      <c r="G751" s="23" t="s">
        <v>341</v>
      </c>
      <c r="H751" s="100" t="s">
        <v>140</v>
      </c>
      <c r="I751" s="23"/>
      <c r="J751" s="115"/>
      <c r="K751" s="36"/>
      <c r="L751" s="18"/>
      <c r="M751" s="17"/>
    </row>
    <row r="752" spans="1:13" ht="12" customHeight="1" x14ac:dyDescent="0.3">
      <c r="A752" s="42" t="s">
        <v>708</v>
      </c>
      <c r="B752" s="160"/>
      <c r="C752" s="161"/>
      <c r="D752" s="186" t="s">
        <v>522</v>
      </c>
      <c r="E752" s="24">
        <v>2</v>
      </c>
      <c r="F752" s="24" t="s">
        <v>249</v>
      </c>
      <c r="G752" s="186" t="s">
        <v>314</v>
      </c>
      <c r="H752" s="84" t="s">
        <v>139</v>
      </c>
      <c r="I752" s="24"/>
      <c r="J752" s="114">
        <v>208</v>
      </c>
      <c r="K752" s="166"/>
      <c r="L752" s="18"/>
      <c r="M752" s="17"/>
    </row>
    <row r="753" spans="1:13" ht="12" customHeight="1" x14ac:dyDescent="0.3">
      <c r="A753" s="42" t="s">
        <v>1947</v>
      </c>
      <c r="B753" s="24">
        <v>1998</v>
      </c>
      <c r="C753" s="50" t="s">
        <v>1948</v>
      </c>
      <c r="D753" s="186" t="s">
        <v>980</v>
      </c>
      <c r="E753" s="24">
        <v>1</v>
      </c>
      <c r="F753" s="24" t="s">
        <v>271</v>
      </c>
      <c r="G753" s="24"/>
      <c r="H753" s="100" t="s">
        <v>139</v>
      </c>
      <c r="I753" s="24"/>
      <c r="J753" s="114">
        <v>239</v>
      </c>
      <c r="K753" s="36"/>
      <c r="L753" s="18"/>
      <c r="M753" s="17"/>
    </row>
    <row r="754" spans="1:13" ht="12" customHeight="1" x14ac:dyDescent="0.3">
      <c r="A754" s="42" t="s">
        <v>1801</v>
      </c>
      <c r="B754" s="23">
        <v>1986</v>
      </c>
      <c r="C754" s="49" t="s">
        <v>1376</v>
      </c>
      <c r="D754" s="25" t="s">
        <v>565</v>
      </c>
      <c r="E754" s="23">
        <v>1</v>
      </c>
      <c r="F754" s="23" t="s">
        <v>506</v>
      </c>
      <c r="G754" s="23" t="s">
        <v>253</v>
      </c>
      <c r="H754" s="84" t="s">
        <v>153</v>
      </c>
      <c r="I754" s="23"/>
      <c r="J754" s="115"/>
      <c r="K754" s="41"/>
      <c r="L754" s="18"/>
      <c r="M754" s="17"/>
    </row>
    <row r="755" spans="1:13" ht="12" customHeight="1" x14ac:dyDescent="0.3">
      <c r="A755" s="42" t="s">
        <v>1377</v>
      </c>
      <c r="B755" s="23">
        <v>1986</v>
      </c>
      <c r="C755" s="49" t="s">
        <v>1376</v>
      </c>
      <c r="D755" s="25" t="s">
        <v>565</v>
      </c>
      <c r="E755" s="23">
        <v>1</v>
      </c>
      <c r="F755" s="23" t="s">
        <v>506</v>
      </c>
      <c r="G755" s="23" t="s">
        <v>253</v>
      </c>
      <c r="H755" s="84" t="s">
        <v>153</v>
      </c>
      <c r="I755" s="23"/>
      <c r="J755" s="115"/>
      <c r="K755" s="41"/>
      <c r="L755" s="18"/>
      <c r="M755" s="17"/>
    </row>
    <row r="756" spans="1:13" ht="12" customHeight="1" x14ac:dyDescent="0.3">
      <c r="A756" s="42" t="s">
        <v>653</v>
      </c>
      <c r="B756" s="23">
        <v>1990</v>
      </c>
      <c r="C756" s="49"/>
      <c r="D756" s="25" t="s">
        <v>193</v>
      </c>
      <c r="E756" s="23">
        <v>1</v>
      </c>
      <c r="F756" s="25" t="s">
        <v>249</v>
      </c>
      <c r="G756" s="25" t="s">
        <v>314</v>
      </c>
      <c r="H756" s="84" t="s">
        <v>153</v>
      </c>
      <c r="I756" s="23"/>
      <c r="J756" s="115"/>
      <c r="K756" s="36"/>
      <c r="L756" s="18"/>
      <c r="M756" s="17"/>
    </row>
    <row r="757" spans="1:13" ht="12" customHeight="1" x14ac:dyDescent="0.3">
      <c r="A757" s="42" t="s">
        <v>1022</v>
      </c>
      <c r="B757" s="23">
        <v>1991</v>
      </c>
      <c r="C757" s="49" t="s">
        <v>1023</v>
      </c>
      <c r="D757" s="23" t="s">
        <v>565</v>
      </c>
      <c r="E757" s="23">
        <v>2</v>
      </c>
      <c r="F757" s="23" t="s">
        <v>247</v>
      </c>
      <c r="G757" s="23" t="s">
        <v>314</v>
      </c>
      <c r="H757" s="84" t="s">
        <v>139</v>
      </c>
      <c r="I757" s="84"/>
      <c r="J757" s="114">
        <v>184</v>
      </c>
      <c r="K757" s="36"/>
      <c r="L757" s="18"/>
      <c r="M757" s="17"/>
    </row>
    <row r="758" spans="1:13" ht="12" customHeight="1" x14ac:dyDescent="0.3">
      <c r="A758" s="42" t="s">
        <v>184</v>
      </c>
      <c r="B758" s="23">
        <v>1998</v>
      </c>
      <c r="C758" s="49"/>
      <c r="D758" s="25" t="s">
        <v>565</v>
      </c>
      <c r="E758" s="23">
        <v>1</v>
      </c>
      <c r="F758" s="23" t="s">
        <v>247</v>
      </c>
      <c r="G758" s="23" t="s">
        <v>253</v>
      </c>
      <c r="H758" s="84" t="s">
        <v>139</v>
      </c>
      <c r="I758" s="84"/>
      <c r="J758" s="114">
        <v>185</v>
      </c>
      <c r="K758" s="38"/>
      <c r="L758" s="18"/>
      <c r="M758" s="17"/>
    </row>
    <row r="759" spans="1:13" ht="12" customHeight="1" x14ac:dyDescent="0.3">
      <c r="A759" s="42" t="s">
        <v>1850</v>
      </c>
      <c r="B759" s="23">
        <v>1974</v>
      </c>
      <c r="C759" s="49"/>
      <c r="D759" s="25" t="s">
        <v>548</v>
      </c>
      <c r="E759" s="23">
        <v>1</v>
      </c>
      <c r="F759" s="23" t="s">
        <v>248</v>
      </c>
      <c r="G759" s="24" t="s">
        <v>951</v>
      </c>
      <c r="H759" s="90" t="s">
        <v>1007</v>
      </c>
      <c r="I759" s="91"/>
      <c r="J759" s="114">
        <v>214</v>
      </c>
      <c r="K759" s="40"/>
      <c r="L759" s="18"/>
      <c r="M759" s="17"/>
    </row>
    <row r="760" spans="1:13" ht="12" customHeight="1" x14ac:dyDescent="0.3">
      <c r="A760" s="42" t="s">
        <v>640</v>
      </c>
      <c r="B760" s="23">
        <v>1985</v>
      </c>
      <c r="C760" s="49"/>
      <c r="D760" s="25" t="s">
        <v>565</v>
      </c>
      <c r="E760" s="23">
        <v>1</v>
      </c>
      <c r="F760" s="23" t="s">
        <v>247</v>
      </c>
      <c r="G760" s="25" t="s">
        <v>275</v>
      </c>
      <c r="H760" s="84" t="s">
        <v>139</v>
      </c>
      <c r="I760" s="84"/>
      <c r="J760" s="114">
        <v>185</v>
      </c>
      <c r="K760" s="36"/>
      <c r="L760" s="18"/>
      <c r="M760" s="17"/>
    </row>
    <row r="761" spans="1:13" ht="12" customHeight="1" x14ac:dyDescent="0.3">
      <c r="A761" s="42" t="s">
        <v>615</v>
      </c>
      <c r="B761" s="31" t="s">
        <v>558</v>
      </c>
      <c r="C761" s="50" t="s">
        <v>1513</v>
      </c>
      <c r="D761" s="24" t="s">
        <v>575</v>
      </c>
      <c r="E761" s="31">
        <v>1</v>
      </c>
      <c r="F761" s="23" t="s">
        <v>247</v>
      </c>
      <c r="G761" s="26" t="s">
        <v>948</v>
      </c>
      <c r="H761" s="84" t="s">
        <v>730</v>
      </c>
      <c r="I761" s="31"/>
      <c r="J761" s="221">
        <v>149</v>
      </c>
      <c r="K761" s="36"/>
      <c r="L761" s="18"/>
      <c r="M761" s="17"/>
    </row>
    <row r="762" spans="1:13" ht="12" customHeight="1" x14ac:dyDescent="0.3">
      <c r="A762" s="42" t="s">
        <v>1100</v>
      </c>
      <c r="B762" s="23"/>
      <c r="C762" s="49"/>
      <c r="D762" s="23" t="s">
        <v>568</v>
      </c>
      <c r="E762" s="23"/>
      <c r="F762" s="23" t="s">
        <v>248</v>
      </c>
      <c r="G762" s="23"/>
      <c r="H762" s="84" t="s">
        <v>516</v>
      </c>
      <c r="I762" s="84">
        <v>3</v>
      </c>
      <c r="J762" s="115"/>
      <c r="K762" s="36"/>
      <c r="L762" s="18"/>
      <c r="M762" s="17"/>
    </row>
    <row r="763" spans="1:13" ht="12" customHeight="1" x14ac:dyDescent="0.3">
      <c r="A763" s="42" t="s">
        <v>447</v>
      </c>
      <c r="B763" s="23">
        <v>1976</v>
      </c>
      <c r="C763" s="49" t="s">
        <v>1511</v>
      </c>
      <c r="D763" s="23" t="s">
        <v>980</v>
      </c>
      <c r="E763" s="23">
        <v>1</v>
      </c>
      <c r="F763" s="23" t="s">
        <v>247</v>
      </c>
      <c r="G763" s="23" t="s">
        <v>314</v>
      </c>
      <c r="H763" s="84" t="s">
        <v>485</v>
      </c>
      <c r="I763" s="23"/>
      <c r="J763" s="114">
        <v>16</v>
      </c>
      <c r="K763" s="36"/>
      <c r="L763" s="18"/>
      <c r="M763" s="17"/>
    </row>
    <row r="764" spans="1:13" ht="12" customHeight="1" x14ac:dyDescent="0.3">
      <c r="A764" s="42" t="s">
        <v>1188</v>
      </c>
      <c r="B764" s="23">
        <v>1989</v>
      </c>
      <c r="C764" s="49" t="s">
        <v>805</v>
      </c>
      <c r="D764" s="23" t="s">
        <v>522</v>
      </c>
      <c r="E764" s="23">
        <v>1</v>
      </c>
      <c r="F764" s="23" t="s">
        <v>249</v>
      </c>
      <c r="G764" s="23" t="s">
        <v>1184</v>
      </c>
      <c r="H764" s="84" t="s">
        <v>730</v>
      </c>
      <c r="I764" s="83"/>
      <c r="J764" s="114">
        <v>60</v>
      </c>
      <c r="K764" s="36"/>
      <c r="L764" s="18"/>
      <c r="M764" s="17"/>
    </row>
    <row r="765" spans="1:13" ht="12" customHeight="1" x14ac:dyDescent="0.3">
      <c r="A765" s="42" t="s">
        <v>1044</v>
      </c>
      <c r="B765" s="24">
        <v>1970</v>
      </c>
      <c r="C765" s="50" t="s">
        <v>490</v>
      </c>
      <c r="D765" s="25" t="s">
        <v>548</v>
      </c>
      <c r="E765" s="24">
        <v>1</v>
      </c>
      <c r="F765" s="24" t="s">
        <v>247</v>
      </c>
      <c r="G765" s="25" t="s">
        <v>718</v>
      </c>
      <c r="H765" s="100" t="s">
        <v>730</v>
      </c>
      <c r="I765" s="24"/>
      <c r="J765" s="100">
        <v>78</v>
      </c>
      <c r="K765" s="36"/>
      <c r="L765" s="18"/>
      <c r="M765" s="17"/>
    </row>
    <row r="766" spans="1:13" ht="12" customHeight="1" x14ac:dyDescent="0.3">
      <c r="A766" s="42" t="s">
        <v>938</v>
      </c>
      <c r="B766" s="23">
        <v>2021</v>
      </c>
      <c r="C766" s="49" t="s">
        <v>306</v>
      </c>
      <c r="D766" s="23" t="s">
        <v>565</v>
      </c>
      <c r="E766" s="23">
        <v>1</v>
      </c>
      <c r="F766" s="23" t="s">
        <v>248</v>
      </c>
      <c r="G766" s="23" t="s">
        <v>253</v>
      </c>
      <c r="H766" s="84" t="s">
        <v>153</v>
      </c>
      <c r="I766" s="23"/>
      <c r="J766" s="115"/>
      <c r="K766" s="41"/>
      <c r="L766" s="18"/>
      <c r="M766" s="17"/>
    </row>
    <row r="767" spans="1:13" ht="12" customHeight="1" x14ac:dyDescent="0.3">
      <c r="A767" s="42" t="s">
        <v>813</v>
      </c>
      <c r="B767" s="23">
        <v>1993</v>
      </c>
      <c r="C767" s="49" t="s">
        <v>816</v>
      </c>
      <c r="D767" s="24" t="s">
        <v>575</v>
      </c>
      <c r="E767" s="23">
        <v>1</v>
      </c>
      <c r="F767" s="23" t="s">
        <v>247</v>
      </c>
      <c r="G767" s="23" t="s">
        <v>275</v>
      </c>
      <c r="H767" s="84" t="s">
        <v>485</v>
      </c>
      <c r="I767" s="23"/>
      <c r="J767" s="114">
        <v>43</v>
      </c>
      <c r="K767" s="36"/>
      <c r="L767" s="18"/>
      <c r="M767" s="17"/>
    </row>
    <row r="768" spans="1:13" ht="12" customHeight="1" x14ac:dyDescent="0.3">
      <c r="A768" s="42" t="s">
        <v>143</v>
      </c>
      <c r="B768" s="23"/>
      <c r="C768" s="49"/>
      <c r="D768" s="23" t="s">
        <v>151</v>
      </c>
      <c r="E768" s="23">
        <v>3</v>
      </c>
      <c r="F768" s="23" t="s">
        <v>512</v>
      </c>
      <c r="G768" s="23"/>
      <c r="H768" s="100" t="s">
        <v>140</v>
      </c>
      <c r="I768" s="33"/>
      <c r="J768" s="114"/>
      <c r="K768" s="36"/>
      <c r="L768" s="18"/>
      <c r="M768" s="17"/>
    </row>
    <row r="769" spans="1:254" ht="12" customHeight="1" x14ac:dyDescent="0.3">
      <c r="A769" s="42" t="s">
        <v>613</v>
      </c>
      <c r="B769" s="23"/>
      <c r="C769" s="50" t="s">
        <v>1513</v>
      </c>
      <c r="D769" s="23" t="s">
        <v>565</v>
      </c>
      <c r="E769" s="31">
        <v>2</v>
      </c>
      <c r="F769" s="24" t="s">
        <v>248</v>
      </c>
      <c r="G769" s="23" t="s">
        <v>314</v>
      </c>
      <c r="H769" s="99" t="s">
        <v>139</v>
      </c>
      <c r="I769" s="99"/>
      <c r="J769" s="221">
        <v>184</v>
      </c>
      <c r="K769" s="36"/>
      <c r="L769" s="18"/>
      <c r="M769" s="17"/>
    </row>
    <row r="770" spans="1:254" ht="12" customHeight="1" x14ac:dyDescent="0.3">
      <c r="A770" s="42" t="s">
        <v>562</v>
      </c>
      <c r="B770" s="31" t="s">
        <v>563</v>
      </c>
      <c r="C770" s="49" t="s">
        <v>564</v>
      </c>
      <c r="D770" s="23" t="s">
        <v>565</v>
      </c>
      <c r="E770" s="31">
        <v>1</v>
      </c>
      <c r="F770" s="23" t="s">
        <v>247</v>
      </c>
      <c r="G770" s="23" t="s">
        <v>566</v>
      </c>
      <c r="H770" s="84" t="s">
        <v>730</v>
      </c>
      <c r="I770" s="31"/>
      <c r="J770" s="221">
        <v>149</v>
      </c>
      <c r="K770" s="36"/>
      <c r="L770" s="18"/>
      <c r="M770" s="17"/>
    </row>
    <row r="771" spans="1:254" ht="12" customHeight="1" x14ac:dyDescent="0.3">
      <c r="A771" s="42" t="s">
        <v>1869</v>
      </c>
      <c r="B771" s="23">
        <v>1959</v>
      </c>
      <c r="C771" s="49" t="s">
        <v>1870</v>
      </c>
      <c r="D771" s="25" t="s">
        <v>565</v>
      </c>
      <c r="E771" s="23">
        <v>1</v>
      </c>
      <c r="F771" s="23" t="s">
        <v>248</v>
      </c>
      <c r="G771" s="23" t="s">
        <v>254</v>
      </c>
      <c r="H771" s="84" t="s">
        <v>1007</v>
      </c>
      <c r="I771" s="84"/>
      <c r="J771" s="114">
        <v>220</v>
      </c>
      <c r="K771" s="40"/>
      <c r="L771" s="18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  <c r="AP771" s="20"/>
      <c r="AQ771" s="20"/>
      <c r="AR771" s="20"/>
      <c r="AS771" s="20"/>
      <c r="AT771" s="20"/>
      <c r="AU771" s="20"/>
      <c r="AV771" s="20"/>
      <c r="AW771" s="20"/>
      <c r="AX771" s="20"/>
      <c r="AY771" s="20"/>
      <c r="AZ771" s="20"/>
      <c r="BA771" s="20"/>
      <c r="BB771" s="20"/>
      <c r="BC771" s="20"/>
      <c r="BD771" s="20"/>
      <c r="BE771" s="20"/>
      <c r="BF771" s="20"/>
      <c r="BG771" s="20"/>
      <c r="BH771" s="20"/>
      <c r="BI771" s="20"/>
      <c r="BJ771" s="20"/>
      <c r="BK771" s="20"/>
      <c r="BL771" s="20"/>
      <c r="BM771" s="20"/>
      <c r="BN771" s="20"/>
      <c r="BO771" s="20"/>
      <c r="BP771" s="20"/>
      <c r="BQ771" s="20"/>
      <c r="BR771" s="20"/>
      <c r="BS771" s="20"/>
      <c r="BT771" s="20"/>
      <c r="BU771" s="20"/>
      <c r="BV771" s="20"/>
      <c r="BW771" s="20"/>
      <c r="BX771" s="20"/>
      <c r="BY771" s="20"/>
      <c r="BZ771" s="20"/>
      <c r="CA771" s="20"/>
      <c r="CB771" s="20"/>
      <c r="CC771" s="20"/>
      <c r="CD771" s="20"/>
      <c r="CE771" s="20"/>
      <c r="CF771" s="20"/>
      <c r="CG771" s="20"/>
      <c r="CH771" s="20"/>
      <c r="CI771" s="20"/>
      <c r="CJ771" s="20"/>
      <c r="CK771" s="20"/>
      <c r="CL771" s="20"/>
      <c r="CM771" s="20"/>
      <c r="CN771" s="20"/>
      <c r="CO771" s="20"/>
      <c r="CP771" s="20"/>
      <c r="CQ771" s="20"/>
      <c r="CR771" s="20"/>
      <c r="CS771" s="20"/>
      <c r="CT771" s="20"/>
      <c r="CU771" s="20"/>
      <c r="CV771" s="20"/>
      <c r="CW771" s="20"/>
      <c r="CX771" s="20"/>
      <c r="CY771" s="20"/>
      <c r="CZ771" s="20"/>
      <c r="DA771" s="20"/>
      <c r="DB771" s="20"/>
      <c r="DC771" s="20"/>
      <c r="DD771" s="20"/>
      <c r="DE771" s="20"/>
      <c r="DF771" s="20"/>
      <c r="DG771" s="20"/>
      <c r="DH771" s="20"/>
      <c r="DI771" s="20"/>
      <c r="DJ771" s="20"/>
      <c r="DK771" s="20"/>
      <c r="DL771" s="20"/>
      <c r="DM771" s="20"/>
      <c r="DN771" s="20"/>
      <c r="DO771" s="20"/>
      <c r="DP771" s="20"/>
      <c r="DQ771" s="20"/>
      <c r="DR771" s="20"/>
      <c r="DS771" s="20"/>
      <c r="DT771" s="20"/>
      <c r="DU771" s="20"/>
      <c r="DV771" s="20"/>
      <c r="DW771" s="20"/>
      <c r="DX771" s="20"/>
      <c r="DY771" s="20"/>
      <c r="DZ771" s="20"/>
      <c r="EA771" s="20"/>
      <c r="EB771" s="20"/>
      <c r="EC771" s="20"/>
      <c r="ED771" s="20"/>
      <c r="EE771" s="20"/>
      <c r="EF771" s="20"/>
      <c r="EG771" s="20"/>
      <c r="EH771" s="20"/>
      <c r="EI771" s="20"/>
      <c r="EJ771" s="20"/>
      <c r="EK771" s="20"/>
      <c r="EL771" s="20"/>
      <c r="EM771" s="20"/>
      <c r="EN771" s="20"/>
      <c r="EO771" s="20"/>
      <c r="EP771" s="20"/>
      <c r="EQ771" s="20"/>
      <c r="ER771" s="20"/>
      <c r="ES771" s="20"/>
      <c r="ET771" s="20"/>
      <c r="EU771" s="20"/>
      <c r="EV771" s="20"/>
      <c r="EW771" s="20"/>
      <c r="EX771" s="20"/>
      <c r="EY771" s="20"/>
      <c r="EZ771" s="20"/>
      <c r="FA771" s="20"/>
      <c r="FB771" s="20"/>
      <c r="FC771" s="20"/>
      <c r="FD771" s="20"/>
      <c r="FE771" s="20"/>
      <c r="FF771" s="20"/>
      <c r="FG771" s="20"/>
      <c r="FH771" s="20"/>
      <c r="FI771" s="20"/>
      <c r="FJ771" s="20"/>
      <c r="FK771" s="20"/>
      <c r="FL771" s="20"/>
      <c r="FM771" s="20"/>
      <c r="FN771" s="20"/>
      <c r="FO771" s="20"/>
      <c r="FP771" s="20"/>
      <c r="FQ771" s="20"/>
      <c r="FR771" s="20"/>
      <c r="FS771" s="20"/>
      <c r="FT771" s="20"/>
      <c r="FU771" s="20"/>
      <c r="FV771" s="20"/>
      <c r="FW771" s="20"/>
      <c r="FX771" s="20"/>
      <c r="FY771" s="20"/>
      <c r="FZ771" s="20"/>
      <c r="GA771" s="20"/>
      <c r="GB771" s="20"/>
      <c r="GC771" s="20"/>
      <c r="GD771" s="20"/>
      <c r="GE771" s="20"/>
      <c r="GF771" s="20"/>
      <c r="GG771" s="20"/>
      <c r="GH771" s="20"/>
      <c r="GI771" s="20"/>
      <c r="GJ771" s="20"/>
      <c r="GK771" s="20"/>
      <c r="GL771" s="20"/>
      <c r="GM771" s="20"/>
      <c r="GN771" s="20"/>
      <c r="GO771" s="20"/>
      <c r="GP771" s="20"/>
      <c r="GQ771" s="20"/>
      <c r="GR771" s="20"/>
      <c r="GS771" s="20"/>
      <c r="GT771" s="20"/>
      <c r="GU771" s="20"/>
      <c r="GV771" s="20"/>
      <c r="GW771" s="20"/>
      <c r="GX771" s="20"/>
      <c r="GY771" s="20"/>
      <c r="GZ771" s="20"/>
      <c r="HA771" s="20"/>
      <c r="HB771" s="20"/>
      <c r="HC771" s="20"/>
      <c r="HD771" s="20"/>
      <c r="HE771" s="20"/>
      <c r="HF771" s="20"/>
      <c r="HG771" s="20"/>
      <c r="HH771" s="20"/>
      <c r="HI771" s="20"/>
      <c r="HJ771" s="20"/>
      <c r="HK771" s="20"/>
      <c r="HL771" s="20"/>
      <c r="HM771" s="20"/>
      <c r="HN771" s="20"/>
      <c r="HO771" s="20"/>
      <c r="HP771" s="20"/>
      <c r="HQ771" s="20"/>
      <c r="HR771" s="20"/>
      <c r="HS771" s="20"/>
      <c r="HT771" s="20"/>
      <c r="HU771" s="20"/>
      <c r="HV771" s="20"/>
      <c r="HW771" s="20"/>
      <c r="HX771" s="20"/>
      <c r="HY771" s="20"/>
      <c r="HZ771" s="20"/>
      <c r="IA771" s="20"/>
      <c r="IB771" s="20"/>
      <c r="IC771" s="20"/>
      <c r="ID771" s="20"/>
      <c r="IE771" s="20"/>
      <c r="IF771" s="20"/>
      <c r="IG771" s="20"/>
      <c r="IH771" s="20"/>
      <c r="II771" s="20"/>
      <c r="IJ771" s="20"/>
      <c r="IK771" s="20"/>
      <c r="IL771" s="20"/>
      <c r="IM771" s="20"/>
      <c r="IN771" s="20"/>
      <c r="IO771" s="20"/>
      <c r="IP771" s="20"/>
      <c r="IQ771" s="20"/>
      <c r="IR771" s="20"/>
      <c r="IS771" s="20"/>
      <c r="IT771" s="20"/>
    </row>
    <row r="772" spans="1:254" ht="12" customHeight="1" x14ac:dyDescent="0.3">
      <c r="A772" s="42" t="s">
        <v>692</v>
      </c>
      <c r="B772" s="23">
        <v>1970</v>
      </c>
      <c r="C772" s="49"/>
      <c r="D772" s="23" t="s">
        <v>565</v>
      </c>
      <c r="E772" s="23">
        <v>2</v>
      </c>
      <c r="F772" s="25" t="s">
        <v>248</v>
      </c>
      <c r="G772" s="25" t="s">
        <v>314</v>
      </c>
      <c r="H772" s="84" t="s">
        <v>139</v>
      </c>
      <c r="I772" s="23"/>
      <c r="J772" s="114">
        <v>187</v>
      </c>
      <c r="K772" s="36"/>
      <c r="L772" s="18"/>
      <c r="O772" s="17"/>
      <c r="P772" s="17"/>
      <c r="Q772" s="17"/>
      <c r="S772" s="17"/>
      <c r="T772" s="17"/>
      <c r="U772" s="17"/>
      <c r="W772" s="17"/>
      <c r="X772" s="17"/>
      <c r="Y772" s="17"/>
      <c r="AA772" s="17"/>
      <c r="AB772" s="17"/>
      <c r="AC772" s="17"/>
      <c r="AE772" s="17"/>
      <c r="AF772" s="17"/>
      <c r="AG772" s="17"/>
      <c r="AI772" s="17"/>
      <c r="AJ772" s="17"/>
      <c r="AK772" s="17"/>
      <c r="AM772" s="17"/>
      <c r="AN772" s="17"/>
      <c r="AO772" s="17"/>
      <c r="AQ772" s="17"/>
      <c r="AR772" s="17"/>
      <c r="AS772" s="17"/>
      <c r="AU772" s="17"/>
      <c r="AV772" s="17"/>
      <c r="AW772" s="17"/>
      <c r="AY772" s="17"/>
      <c r="AZ772" s="17"/>
      <c r="BA772" s="17"/>
      <c r="BC772" s="17"/>
      <c r="BD772" s="17"/>
      <c r="BE772" s="17"/>
      <c r="BG772" s="17"/>
      <c r="BH772" s="17"/>
      <c r="BI772" s="17"/>
      <c r="BK772" s="17"/>
      <c r="BL772" s="17"/>
      <c r="BM772" s="17"/>
    </row>
    <row r="773" spans="1:254" ht="12" customHeight="1" x14ac:dyDescent="0.3">
      <c r="A773" s="42" t="s">
        <v>240</v>
      </c>
      <c r="B773" s="23">
        <v>1986</v>
      </c>
      <c r="C773" s="49" t="s">
        <v>733</v>
      </c>
      <c r="D773" s="25" t="s">
        <v>565</v>
      </c>
      <c r="E773" s="23">
        <v>2</v>
      </c>
      <c r="F773" s="23" t="s">
        <v>250</v>
      </c>
      <c r="G773" s="23" t="s">
        <v>253</v>
      </c>
      <c r="H773" s="84" t="s">
        <v>139</v>
      </c>
      <c r="I773" s="84"/>
      <c r="J773" s="114">
        <v>164</v>
      </c>
      <c r="K773" s="36"/>
      <c r="L773" s="18"/>
      <c r="O773" s="17"/>
      <c r="P773" s="17"/>
      <c r="Q773" s="17"/>
      <c r="S773" s="17"/>
      <c r="T773" s="17"/>
      <c r="U773" s="17"/>
      <c r="W773" s="17"/>
      <c r="X773" s="17"/>
      <c r="Y773" s="17"/>
      <c r="AA773" s="17"/>
      <c r="AB773" s="17"/>
      <c r="AC773" s="17"/>
      <c r="AE773" s="17"/>
      <c r="AF773" s="17"/>
      <c r="AG773" s="17"/>
      <c r="AI773" s="17"/>
      <c r="AJ773" s="17"/>
      <c r="AK773" s="17"/>
      <c r="AM773" s="17"/>
      <c r="AN773" s="17"/>
      <c r="AO773" s="17"/>
      <c r="AQ773" s="17"/>
      <c r="AR773" s="17"/>
      <c r="AS773" s="17"/>
      <c r="AU773" s="17"/>
      <c r="AV773" s="17"/>
      <c r="AW773" s="17"/>
      <c r="AY773" s="17"/>
      <c r="AZ773" s="17"/>
      <c r="BA773" s="17"/>
      <c r="BC773" s="17"/>
      <c r="BD773" s="17"/>
      <c r="BE773" s="17"/>
      <c r="BG773" s="17"/>
      <c r="BH773" s="17"/>
      <c r="BI773" s="17"/>
      <c r="BK773" s="17"/>
      <c r="BL773" s="17"/>
      <c r="BM773" s="17"/>
    </row>
    <row r="774" spans="1:254" ht="12" customHeight="1" x14ac:dyDescent="0.3">
      <c r="A774" s="42" t="s">
        <v>194</v>
      </c>
      <c r="B774" s="23">
        <v>1985</v>
      </c>
      <c r="C774" s="49"/>
      <c r="D774" s="25" t="s">
        <v>565</v>
      </c>
      <c r="E774" s="23">
        <v>1</v>
      </c>
      <c r="F774" s="24" t="s">
        <v>250</v>
      </c>
      <c r="G774" s="23" t="s">
        <v>253</v>
      </c>
      <c r="H774" s="84" t="s">
        <v>139</v>
      </c>
      <c r="I774" s="84"/>
      <c r="J774" s="114">
        <v>173</v>
      </c>
      <c r="K774" s="41"/>
      <c r="L774" s="18"/>
    </row>
    <row r="775" spans="1:254" ht="12" customHeight="1" x14ac:dyDescent="0.3">
      <c r="A775" s="42" t="s">
        <v>636</v>
      </c>
      <c r="B775" s="23">
        <v>1974</v>
      </c>
      <c r="C775" s="49"/>
      <c r="D775" s="25" t="s">
        <v>565</v>
      </c>
      <c r="E775" s="23">
        <v>1</v>
      </c>
      <c r="F775" s="23" t="s">
        <v>247</v>
      </c>
      <c r="G775" s="23" t="s">
        <v>946</v>
      </c>
      <c r="H775" s="84" t="s">
        <v>139</v>
      </c>
      <c r="I775" s="84"/>
      <c r="J775" s="114">
        <v>175</v>
      </c>
      <c r="K775" s="36"/>
      <c r="L775" s="18"/>
    </row>
    <row r="776" spans="1:254" ht="12" customHeight="1" x14ac:dyDescent="0.3">
      <c r="A776" s="42" t="s">
        <v>260</v>
      </c>
      <c r="B776" s="23">
        <v>1951</v>
      </c>
      <c r="C776" s="49" t="s">
        <v>259</v>
      </c>
      <c r="D776" s="23" t="s">
        <v>565</v>
      </c>
      <c r="E776" s="23">
        <v>1</v>
      </c>
      <c r="F776" s="25" t="s">
        <v>248</v>
      </c>
      <c r="G776" s="23" t="s">
        <v>253</v>
      </c>
      <c r="H776" s="84" t="s">
        <v>153</v>
      </c>
      <c r="I776" s="23"/>
      <c r="J776" s="115"/>
      <c r="K776" s="41"/>
      <c r="L776" s="18"/>
    </row>
    <row r="777" spans="1:254" ht="12" customHeight="1" x14ac:dyDescent="0.3">
      <c r="A777" s="42" t="s">
        <v>337</v>
      </c>
      <c r="B777" s="23">
        <v>1993</v>
      </c>
      <c r="C777" s="49" t="s">
        <v>338</v>
      </c>
      <c r="D777" s="25" t="s">
        <v>548</v>
      </c>
      <c r="E777" s="23">
        <v>1</v>
      </c>
      <c r="F777" s="25" t="s">
        <v>248</v>
      </c>
      <c r="G777" s="23" t="s">
        <v>314</v>
      </c>
      <c r="H777" s="84" t="s">
        <v>139</v>
      </c>
      <c r="I777" s="84">
        <v>2</v>
      </c>
      <c r="J777" s="24"/>
      <c r="K777" s="36"/>
      <c r="L777" s="18"/>
    </row>
    <row r="778" spans="1:254" ht="12" customHeight="1" x14ac:dyDescent="0.3">
      <c r="A778" s="42" t="s">
        <v>336</v>
      </c>
      <c r="B778" s="23">
        <v>1989</v>
      </c>
      <c r="C778" s="49" t="s">
        <v>265</v>
      </c>
      <c r="D778" s="23" t="s">
        <v>565</v>
      </c>
      <c r="E778" s="23">
        <v>2</v>
      </c>
      <c r="F778" s="25" t="s">
        <v>248</v>
      </c>
      <c r="G778" s="23" t="s">
        <v>253</v>
      </c>
      <c r="H778" s="84" t="s">
        <v>153</v>
      </c>
      <c r="I778" s="23"/>
      <c r="J778" s="115"/>
      <c r="K778" s="36"/>
      <c r="L778" s="18"/>
    </row>
    <row r="779" spans="1:254" ht="12" customHeight="1" x14ac:dyDescent="0.3">
      <c r="A779" s="42" t="s">
        <v>654</v>
      </c>
      <c r="B779" s="23">
        <v>1932</v>
      </c>
      <c r="C779" s="49"/>
      <c r="D779" s="23" t="s">
        <v>565</v>
      </c>
      <c r="E779" s="23">
        <v>1</v>
      </c>
      <c r="F779" s="25" t="s">
        <v>248</v>
      </c>
      <c r="G779" s="25" t="s">
        <v>314</v>
      </c>
      <c r="H779" s="84" t="s">
        <v>1007</v>
      </c>
      <c r="I779" s="84"/>
      <c r="J779" s="114">
        <v>221</v>
      </c>
      <c r="K779" s="36"/>
      <c r="L779" s="18"/>
    </row>
    <row r="780" spans="1:254" ht="12" customHeight="1" x14ac:dyDescent="0.3">
      <c r="A780" s="42" t="s">
        <v>145</v>
      </c>
      <c r="B780" s="23">
        <v>2010</v>
      </c>
      <c r="C780" s="93"/>
      <c r="D780" s="23" t="s">
        <v>151</v>
      </c>
      <c r="E780" s="23">
        <v>3</v>
      </c>
      <c r="F780" s="23" t="s">
        <v>248</v>
      </c>
      <c r="G780" s="23" t="s">
        <v>341</v>
      </c>
      <c r="H780" s="100" t="s">
        <v>140</v>
      </c>
      <c r="I780" s="23"/>
      <c r="J780" s="115"/>
      <c r="K780" s="36"/>
      <c r="L780" s="18"/>
    </row>
    <row r="781" spans="1:254" ht="12" customHeight="1" x14ac:dyDescent="0.3">
      <c r="A781" s="42" t="s">
        <v>244</v>
      </c>
      <c r="B781" s="23">
        <v>2010</v>
      </c>
      <c r="C781" s="49"/>
      <c r="D781" s="25" t="s">
        <v>522</v>
      </c>
      <c r="E781" s="23">
        <v>10</v>
      </c>
      <c r="F781" s="23" t="s">
        <v>247</v>
      </c>
      <c r="G781" s="23" t="s">
        <v>341</v>
      </c>
      <c r="H781" s="100" t="s">
        <v>231</v>
      </c>
      <c r="I781" s="23"/>
      <c r="J781" s="115"/>
      <c r="K781" s="36"/>
      <c r="L781" s="18"/>
    </row>
    <row r="782" spans="1:254" ht="12" customHeight="1" x14ac:dyDescent="0.3">
      <c r="A782" s="42" t="s">
        <v>1941</v>
      </c>
      <c r="B782" s="24">
        <v>1983</v>
      </c>
      <c r="C782" s="111"/>
      <c r="D782" s="186" t="s">
        <v>522</v>
      </c>
      <c r="E782" s="24">
        <v>1</v>
      </c>
      <c r="F782" s="24" t="s">
        <v>248</v>
      </c>
      <c r="G782" s="24" t="s">
        <v>1537</v>
      </c>
      <c r="H782" s="100" t="s">
        <v>139</v>
      </c>
      <c r="I782" s="24"/>
      <c r="J782" s="114">
        <v>239</v>
      </c>
      <c r="K782" s="36"/>
      <c r="L782" s="18"/>
    </row>
    <row r="783" spans="1:254" ht="12" customHeight="1" x14ac:dyDescent="0.3">
      <c r="A783" s="42" t="s">
        <v>258</v>
      </c>
      <c r="B783" s="23">
        <v>1984</v>
      </c>
      <c r="C783" s="49" t="s">
        <v>257</v>
      </c>
      <c r="D783" s="23" t="s">
        <v>565</v>
      </c>
      <c r="E783" s="23">
        <v>1</v>
      </c>
      <c r="F783" s="25" t="s">
        <v>248</v>
      </c>
      <c r="G783" s="23" t="s">
        <v>253</v>
      </c>
      <c r="H783" s="84" t="s">
        <v>153</v>
      </c>
      <c r="I783" s="23"/>
      <c r="J783" s="115"/>
      <c r="K783" s="41"/>
      <c r="L783" s="18"/>
    </row>
    <row r="784" spans="1:254" ht="12" customHeight="1" x14ac:dyDescent="0.3">
      <c r="A784" s="42" t="s">
        <v>1586</v>
      </c>
      <c r="B784" s="23">
        <v>1978</v>
      </c>
      <c r="C784" s="49" t="s">
        <v>291</v>
      </c>
      <c r="D784" s="25" t="s">
        <v>565</v>
      </c>
      <c r="E784" s="23">
        <v>1</v>
      </c>
      <c r="F784" s="23" t="s">
        <v>248</v>
      </c>
      <c r="G784" s="25" t="s">
        <v>314</v>
      </c>
      <c r="H784" s="84" t="s">
        <v>139</v>
      </c>
      <c r="I784" s="103"/>
      <c r="J784" s="114">
        <v>186</v>
      </c>
      <c r="K784" s="36"/>
      <c r="L784" s="18"/>
    </row>
    <row r="785" spans="1:12" ht="12" customHeight="1" x14ac:dyDescent="0.3">
      <c r="A785" s="42" t="s">
        <v>1586</v>
      </c>
      <c r="B785" s="24">
        <v>1978</v>
      </c>
      <c r="C785" s="50"/>
      <c r="D785" s="186" t="s">
        <v>20</v>
      </c>
      <c r="E785" s="24">
        <v>1</v>
      </c>
      <c r="F785" s="24" t="s">
        <v>248</v>
      </c>
      <c r="G785" s="24"/>
      <c r="H785" s="100" t="s">
        <v>153</v>
      </c>
      <c r="I785" s="184"/>
      <c r="J785" s="114"/>
      <c r="K785" s="190"/>
      <c r="L785" s="18"/>
    </row>
    <row r="786" spans="1:12" ht="12" customHeight="1" x14ac:dyDescent="0.3">
      <c r="A786" s="42" t="s">
        <v>592</v>
      </c>
      <c r="B786" s="23" t="s">
        <v>582</v>
      </c>
      <c r="C786" s="49" t="s">
        <v>512</v>
      </c>
      <c r="D786" s="23" t="s">
        <v>543</v>
      </c>
      <c r="E786" s="31">
        <v>1</v>
      </c>
      <c r="F786" s="24" t="s">
        <v>995</v>
      </c>
      <c r="G786" s="24" t="s">
        <v>951</v>
      </c>
      <c r="H786" s="84" t="s">
        <v>730</v>
      </c>
      <c r="I786" s="31"/>
      <c r="J786" s="221">
        <v>143</v>
      </c>
      <c r="K786" s="36"/>
      <c r="L786" s="18"/>
    </row>
    <row r="787" spans="1:12" ht="12" customHeight="1" x14ac:dyDescent="0.3">
      <c r="A787" s="42" t="s">
        <v>590</v>
      </c>
      <c r="B787" s="23" t="s">
        <v>591</v>
      </c>
      <c r="C787" s="49" t="s">
        <v>512</v>
      </c>
      <c r="D787" s="23" t="s">
        <v>543</v>
      </c>
      <c r="E787" s="31">
        <v>1</v>
      </c>
      <c r="F787" s="24" t="s">
        <v>995</v>
      </c>
      <c r="G787" s="24" t="s">
        <v>951</v>
      </c>
      <c r="H787" s="84" t="s">
        <v>730</v>
      </c>
      <c r="I787" s="31"/>
      <c r="J787" s="221">
        <v>144</v>
      </c>
      <c r="K787" s="36"/>
      <c r="L787" s="18"/>
    </row>
    <row r="788" spans="1:12" ht="12" customHeight="1" x14ac:dyDescent="0.3">
      <c r="A788" s="42" t="s">
        <v>333</v>
      </c>
      <c r="B788" s="23">
        <v>1987</v>
      </c>
      <c r="C788" s="49" t="s">
        <v>334</v>
      </c>
      <c r="D788" s="23" t="s">
        <v>565</v>
      </c>
      <c r="E788" s="23">
        <v>3</v>
      </c>
      <c r="F788" s="24" t="s">
        <v>995</v>
      </c>
      <c r="G788" s="23" t="s">
        <v>314</v>
      </c>
      <c r="H788" s="84" t="s">
        <v>139</v>
      </c>
      <c r="I788" s="84"/>
      <c r="J788" s="114">
        <v>166</v>
      </c>
      <c r="K788" s="41"/>
      <c r="L788" s="18"/>
    </row>
    <row r="789" spans="1:12" ht="12" customHeight="1" x14ac:dyDescent="0.3">
      <c r="A789" s="42" t="s">
        <v>709</v>
      </c>
      <c r="B789" s="23"/>
      <c r="C789" s="49"/>
      <c r="D789" s="25" t="s">
        <v>522</v>
      </c>
      <c r="E789" s="23">
        <v>1</v>
      </c>
      <c r="F789" s="23" t="s">
        <v>249</v>
      </c>
      <c r="G789" s="23" t="s">
        <v>420</v>
      </c>
      <c r="H789" s="84" t="s">
        <v>139</v>
      </c>
      <c r="I789" s="23"/>
      <c r="J789" s="114">
        <v>208</v>
      </c>
      <c r="K789" s="166"/>
      <c r="L789" s="18"/>
    </row>
    <row r="790" spans="1:12" ht="12" customHeight="1" x14ac:dyDescent="0.3">
      <c r="A790" s="42" t="s">
        <v>148</v>
      </c>
      <c r="B790" s="23">
        <v>2014</v>
      </c>
      <c r="C790" s="49"/>
      <c r="D790" s="23" t="s">
        <v>141</v>
      </c>
      <c r="E790" s="23">
        <v>1</v>
      </c>
      <c r="F790" s="23" t="s">
        <v>512</v>
      </c>
      <c r="G790" s="23"/>
      <c r="H790" s="100" t="s">
        <v>140</v>
      </c>
      <c r="I790" s="33"/>
      <c r="J790" s="114"/>
      <c r="K790" s="36"/>
      <c r="L790" s="18"/>
    </row>
    <row r="791" spans="1:12" ht="12" customHeight="1" x14ac:dyDescent="0.3">
      <c r="A791" s="42" t="s">
        <v>688</v>
      </c>
      <c r="B791" s="23">
        <v>1981</v>
      </c>
      <c r="C791" s="49"/>
      <c r="D791" s="25" t="s">
        <v>565</v>
      </c>
      <c r="E791" s="23">
        <v>1</v>
      </c>
      <c r="F791" s="23" t="s">
        <v>247</v>
      </c>
      <c r="G791" s="25" t="s">
        <v>314</v>
      </c>
      <c r="H791" s="84" t="s">
        <v>153</v>
      </c>
      <c r="I791" s="23"/>
      <c r="J791" s="115"/>
      <c r="K791" s="36"/>
      <c r="L791" s="18"/>
    </row>
    <row r="792" spans="1:12" ht="12" customHeight="1" x14ac:dyDescent="0.3">
      <c r="A792" s="42" t="s">
        <v>1292</v>
      </c>
      <c r="B792" s="23">
        <v>2009</v>
      </c>
      <c r="C792" s="49" t="s">
        <v>1293</v>
      </c>
      <c r="D792" s="23" t="s">
        <v>565</v>
      </c>
      <c r="E792" s="23">
        <v>1</v>
      </c>
      <c r="F792" s="23" t="s">
        <v>247</v>
      </c>
      <c r="G792" s="23" t="s">
        <v>314</v>
      </c>
      <c r="H792" s="84" t="s">
        <v>153</v>
      </c>
      <c r="I792" s="23"/>
      <c r="J792" s="115"/>
      <c r="K792" s="36"/>
      <c r="L792" s="18"/>
    </row>
    <row r="793" spans="1:12" ht="12" customHeight="1" x14ac:dyDescent="0.3">
      <c r="A793" s="42" t="s">
        <v>1279</v>
      </c>
      <c r="B793" s="23">
        <v>1976</v>
      </c>
      <c r="C793" s="49" t="s">
        <v>723</v>
      </c>
      <c r="D793" s="23" t="s">
        <v>522</v>
      </c>
      <c r="E793" s="23">
        <v>1</v>
      </c>
      <c r="F793" s="24" t="s">
        <v>248</v>
      </c>
      <c r="G793" s="23" t="s">
        <v>946</v>
      </c>
      <c r="H793" s="84" t="s">
        <v>730</v>
      </c>
      <c r="I793" s="23"/>
      <c r="J793" s="114">
        <v>51</v>
      </c>
      <c r="K793" s="36"/>
      <c r="L793" s="18"/>
    </row>
    <row r="794" spans="1:12" ht="12" customHeight="1" x14ac:dyDescent="0.3">
      <c r="A794" s="42" t="s">
        <v>1279</v>
      </c>
      <c r="B794" s="23">
        <v>1977</v>
      </c>
      <c r="C794" s="49" t="s">
        <v>723</v>
      </c>
      <c r="D794" s="23" t="s">
        <v>522</v>
      </c>
      <c r="E794" s="23">
        <v>1</v>
      </c>
      <c r="F794" s="24" t="s">
        <v>248</v>
      </c>
      <c r="G794" s="23" t="s">
        <v>946</v>
      </c>
      <c r="H794" s="84" t="s">
        <v>730</v>
      </c>
      <c r="I794" s="23"/>
      <c r="J794" s="114">
        <v>51</v>
      </c>
      <c r="K794" s="36"/>
      <c r="L794" s="18"/>
    </row>
    <row r="795" spans="1:12" ht="12" customHeight="1" x14ac:dyDescent="0.3">
      <c r="A795" s="42" t="s">
        <v>1705</v>
      </c>
      <c r="B795" s="184"/>
      <c r="C795" s="189"/>
      <c r="D795" s="186" t="s">
        <v>575</v>
      </c>
      <c r="E795" s="24">
        <v>1</v>
      </c>
      <c r="F795" s="24" t="s">
        <v>248</v>
      </c>
      <c r="G795" s="24" t="s">
        <v>1388</v>
      </c>
      <c r="H795" s="84" t="s">
        <v>139</v>
      </c>
      <c r="I795" s="24"/>
      <c r="J795" s="114">
        <v>210</v>
      </c>
      <c r="K795" s="190"/>
      <c r="L795" s="18"/>
    </row>
    <row r="796" spans="1:12" ht="12" customHeight="1" x14ac:dyDescent="0.3">
      <c r="A796" s="42" t="s">
        <v>1083</v>
      </c>
      <c r="B796" s="24">
        <v>1984</v>
      </c>
      <c r="C796" s="50" t="s">
        <v>490</v>
      </c>
      <c r="D796" s="25" t="s">
        <v>548</v>
      </c>
      <c r="E796" s="24">
        <v>1</v>
      </c>
      <c r="F796" s="24" t="s">
        <v>247</v>
      </c>
      <c r="G796" s="23" t="s">
        <v>950</v>
      </c>
      <c r="H796" s="100" t="s">
        <v>730</v>
      </c>
      <c r="I796" s="24"/>
      <c r="J796" s="100">
        <v>72</v>
      </c>
      <c r="K796" s="36"/>
      <c r="L796" s="18"/>
    </row>
    <row r="797" spans="1:12" ht="12" customHeight="1" x14ac:dyDescent="0.3">
      <c r="A797" s="42" t="s">
        <v>492</v>
      </c>
      <c r="B797" s="24">
        <v>1986</v>
      </c>
      <c r="C797" s="50" t="s">
        <v>490</v>
      </c>
      <c r="D797" s="25" t="s">
        <v>548</v>
      </c>
      <c r="E797" s="24">
        <v>1</v>
      </c>
      <c r="F797" s="25" t="s">
        <v>248</v>
      </c>
      <c r="G797" s="23" t="s">
        <v>356</v>
      </c>
      <c r="H797" s="100" t="s">
        <v>730</v>
      </c>
      <c r="I797" s="24"/>
      <c r="J797" s="114">
        <v>72</v>
      </c>
      <c r="K797" s="36"/>
      <c r="L797" s="18"/>
    </row>
    <row r="798" spans="1:12" ht="12" customHeight="1" x14ac:dyDescent="0.3">
      <c r="A798" s="42" t="s">
        <v>492</v>
      </c>
      <c r="B798" s="24">
        <v>1987</v>
      </c>
      <c r="C798" s="50" t="s">
        <v>490</v>
      </c>
      <c r="D798" s="25" t="s">
        <v>548</v>
      </c>
      <c r="E798" s="24">
        <v>1</v>
      </c>
      <c r="F798" s="24" t="s">
        <v>248</v>
      </c>
      <c r="G798" s="23" t="s">
        <v>356</v>
      </c>
      <c r="H798" s="100" t="s">
        <v>730</v>
      </c>
      <c r="I798" s="24"/>
      <c r="J798" s="100">
        <v>72</v>
      </c>
      <c r="K798" s="36"/>
      <c r="L798" s="18"/>
    </row>
    <row r="799" spans="1:12" ht="12" customHeight="1" x14ac:dyDescent="0.3">
      <c r="A799" s="42" t="s">
        <v>1633</v>
      </c>
      <c r="B799" s="23">
        <v>1982</v>
      </c>
      <c r="C799" s="49" t="s">
        <v>1634</v>
      </c>
      <c r="D799" s="25" t="s">
        <v>762</v>
      </c>
      <c r="E799" s="23">
        <v>1</v>
      </c>
      <c r="F799" s="23" t="s">
        <v>247</v>
      </c>
      <c r="G799" s="23"/>
      <c r="H799" s="84" t="s">
        <v>139</v>
      </c>
      <c r="I799" s="84">
        <v>1</v>
      </c>
      <c r="J799" s="114"/>
      <c r="K799" s="140" t="s">
        <v>1635</v>
      </c>
      <c r="L799" s="18"/>
    </row>
    <row r="800" spans="1:12" ht="12" customHeight="1" x14ac:dyDescent="0.3">
      <c r="A800" s="42" t="s">
        <v>1095</v>
      </c>
      <c r="B800" s="23">
        <v>1992</v>
      </c>
      <c r="C800" s="49"/>
      <c r="D800" s="25" t="s">
        <v>565</v>
      </c>
      <c r="E800" s="23">
        <v>1</v>
      </c>
      <c r="F800" s="23" t="s">
        <v>247</v>
      </c>
      <c r="G800" s="23" t="s">
        <v>314</v>
      </c>
      <c r="H800" s="84" t="s">
        <v>139</v>
      </c>
      <c r="I800" s="84"/>
      <c r="J800" s="114">
        <v>183</v>
      </c>
      <c r="K800" s="41"/>
      <c r="L800" s="18"/>
    </row>
    <row r="801" spans="1:12" ht="12" customHeight="1" x14ac:dyDescent="0.3">
      <c r="A801" s="42" t="s">
        <v>1715</v>
      </c>
      <c r="B801" s="23">
        <v>1988</v>
      </c>
      <c r="C801" s="49"/>
      <c r="D801" s="25" t="s">
        <v>522</v>
      </c>
      <c r="E801" s="23"/>
      <c r="F801" s="23" t="s">
        <v>249</v>
      </c>
      <c r="G801" s="23" t="s">
        <v>1388</v>
      </c>
      <c r="H801" s="84" t="s">
        <v>139</v>
      </c>
      <c r="I801" s="23"/>
      <c r="J801" s="114">
        <v>211</v>
      </c>
      <c r="K801" s="36"/>
      <c r="L801" s="18"/>
    </row>
    <row r="802" spans="1:12" ht="12" customHeight="1" x14ac:dyDescent="0.3">
      <c r="A802" s="42" t="s">
        <v>672</v>
      </c>
      <c r="B802" s="23">
        <v>1920</v>
      </c>
      <c r="C802" s="49"/>
      <c r="D802" s="25" t="s">
        <v>565</v>
      </c>
      <c r="E802" s="23">
        <v>1</v>
      </c>
      <c r="F802" s="25" t="s">
        <v>250</v>
      </c>
      <c r="G802" s="23" t="s">
        <v>951</v>
      </c>
      <c r="H802" s="84" t="s">
        <v>1007</v>
      </c>
      <c r="I802" s="84"/>
      <c r="J802" s="114">
        <v>217</v>
      </c>
      <c r="K802" s="36"/>
      <c r="L802" s="18"/>
    </row>
    <row r="803" spans="1:12" ht="12" customHeight="1" x14ac:dyDescent="0.3">
      <c r="A803" s="42" t="s">
        <v>1700</v>
      </c>
      <c r="B803" s="24">
        <v>1986</v>
      </c>
      <c r="C803" s="189"/>
      <c r="D803" s="186" t="s">
        <v>565</v>
      </c>
      <c r="E803" s="24">
        <v>1</v>
      </c>
      <c r="F803" s="24" t="s">
        <v>247</v>
      </c>
      <c r="G803" s="24" t="s">
        <v>1211</v>
      </c>
      <c r="H803" s="84" t="s">
        <v>139</v>
      </c>
      <c r="I803" s="24"/>
      <c r="J803" s="114">
        <v>210</v>
      </c>
      <c r="K803" s="190"/>
      <c r="L803" s="18"/>
    </row>
    <row r="804" spans="1:12" ht="12" customHeight="1" x14ac:dyDescent="0.3">
      <c r="A804" s="42" t="s">
        <v>1467</v>
      </c>
      <c r="B804" s="23">
        <v>2023</v>
      </c>
      <c r="C804" s="49" t="s">
        <v>937</v>
      </c>
      <c r="D804" s="25" t="s">
        <v>565</v>
      </c>
      <c r="E804" s="23">
        <v>1</v>
      </c>
      <c r="F804" s="23" t="s">
        <v>247</v>
      </c>
      <c r="G804" s="23" t="s">
        <v>952</v>
      </c>
      <c r="H804" s="84" t="s">
        <v>153</v>
      </c>
      <c r="I804" s="23"/>
      <c r="J804" s="115"/>
      <c r="K804" s="41"/>
      <c r="L804" s="18"/>
    </row>
    <row r="805" spans="1:12" ht="12" customHeight="1" x14ac:dyDescent="0.3">
      <c r="A805" s="42" t="s">
        <v>1810</v>
      </c>
      <c r="B805" s="23">
        <v>1995</v>
      </c>
      <c r="C805" s="49"/>
      <c r="D805" s="25" t="s">
        <v>548</v>
      </c>
      <c r="E805" s="23">
        <v>1</v>
      </c>
      <c r="F805" s="23" t="s">
        <v>247</v>
      </c>
      <c r="G805" s="23" t="s">
        <v>275</v>
      </c>
      <c r="H805" s="84" t="s">
        <v>153</v>
      </c>
      <c r="I805" s="23"/>
      <c r="J805" s="24"/>
      <c r="K805" s="41"/>
      <c r="L805" s="18"/>
    </row>
    <row r="806" spans="1:12" ht="12" customHeight="1" x14ac:dyDescent="0.3">
      <c r="A806" s="42" t="s">
        <v>1287</v>
      </c>
      <c r="B806" s="23">
        <v>1995</v>
      </c>
      <c r="C806" s="49" t="s">
        <v>723</v>
      </c>
      <c r="D806" s="25" t="s">
        <v>565</v>
      </c>
      <c r="E806" s="23">
        <v>1</v>
      </c>
      <c r="F806" s="23" t="s">
        <v>247</v>
      </c>
      <c r="G806" s="23" t="s">
        <v>253</v>
      </c>
      <c r="H806" s="84" t="s">
        <v>139</v>
      </c>
      <c r="I806" s="84"/>
      <c r="J806" s="114">
        <v>184</v>
      </c>
      <c r="K806" s="36"/>
      <c r="L806" s="18"/>
    </row>
    <row r="807" spans="1:12" ht="12" customHeight="1" x14ac:dyDescent="0.3">
      <c r="A807" s="42" t="s">
        <v>152</v>
      </c>
      <c r="B807" s="23"/>
      <c r="C807" s="49"/>
      <c r="D807" s="23" t="s">
        <v>151</v>
      </c>
      <c r="E807" s="23">
        <v>2</v>
      </c>
      <c r="F807" s="23" t="s">
        <v>247</v>
      </c>
      <c r="G807" s="23" t="s">
        <v>945</v>
      </c>
      <c r="H807" s="100" t="s">
        <v>140</v>
      </c>
      <c r="I807" s="23"/>
      <c r="J807" s="115"/>
      <c r="K807" s="36"/>
      <c r="L807" s="18"/>
    </row>
    <row r="808" spans="1:12" ht="12" customHeight="1" x14ac:dyDescent="0.3">
      <c r="A808" s="42" t="s">
        <v>1154</v>
      </c>
      <c r="B808" s="23">
        <v>1982</v>
      </c>
      <c r="C808" s="49" t="s">
        <v>1172</v>
      </c>
      <c r="D808" s="23" t="s">
        <v>548</v>
      </c>
      <c r="E808" s="23">
        <v>1</v>
      </c>
      <c r="F808" s="23" t="s">
        <v>248</v>
      </c>
      <c r="G808" s="23" t="s">
        <v>1181</v>
      </c>
      <c r="H808" s="84" t="s">
        <v>730</v>
      </c>
      <c r="I808" s="83"/>
      <c r="J808" s="114">
        <v>62</v>
      </c>
      <c r="K808" s="36"/>
      <c r="L808" s="18"/>
    </row>
    <row r="809" spans="1:12" ht="12" customHeight="1" x14ac:dyDescent="0.3">
      <c r="A809" s="42" t="s">
        <v>1462</v>
      </c>
      <c r="B809" s="23">
        <v>2011</v>
      </c>
      <c r="C809" s="49" t="s">
        <v>1378</v>
      </c>
      <c r="D809" s="23" t="s">
        <v>565</v>
      </c>
      <c r="E809" s="23">
        <v>1</v>
      </c>
      <c r="F809" s="23" t="s">
        <v>250</v>
      </c>
      <c r="G809" s="23" t="s">
        <v>253</v>
      </c>
      <c r="H809" s="84" t="s">
        <v>153</v>
      </c>
      <c r="I809" s="23"/>
      <c r="J809" s="115"/>
      <c r="K809" s="41"/>
      <c r="L809" s="18"/>
    </row>
    <row r="810" spans="1:12" ht="12" customHeight="1" x14ac:dyDescent="0.3">
      <c r="A810" s="42" t="s">
        <v>934</v>
      </c>
      <c r="B810" s="23">
        <v>1998</v>
      </c>
      <c r="C810" s="49"/>
      <c r="D810" s="25" t="s">
        <v>565</v>
      </c>
      <c r="E810" s="23"/>
      <c r="F810" s="23" t="s">
        <v>247</v>
      </c>
      <c r="G810" s="24" t="s">
        <v>951</v>
      </c>
      <c r="H810" s="84" t="s">
        <v>139</v>
      </c>
      <c r="I810" s="84"/>
      <c r="J810" s="114">
        <v>172</v>
      </c>
      <c r="K810" s="41"/>
      <c r="L810" s="18"/>
    </row>
    <row r="811" spans="1:12" ht="12" customHeight="1" x14ac:dyDescent="0.3">
      <c r="A811" s="42" t="s">
        <v>1887</v>
      </c>
      <c r="B811" s="23">
        <v>1936</v>
      </c>
      <c r="C811" s="49" t="s">
        <v>1687</v>
      </c>
      <c r="D811" s="25" t="s">
        <v>565</v>
      </c>
      <c r="E811" s="23">
        <v>1</v>
      </c>
      <c r="F811" s="23" t="s">
        <v>247</v>
      </c>
      <c r="G811" s="23" t="s">
        <v>228</v>
      </c>
      <c r="H811" s="84" t="s">
        <v>1007</v>
      </c>
      <c r="I811" s="84"/>
      <c r="J811" s="114">
        <v>237</v>
      </c>
      <c r="K811" s="36"/>
      <c r="L811" s="18"/>
    </row>
    <row r="812" spans="1:12" ht="12" customHeight="1" x14ac:dyDescent="0.3">
      <c r="A812" s="42" t="s">
        <v>1885</v>
      </c>
      <c r="B812" s="24">
        <v>1956</v>
      </c>
      <c r="C812" s="50" t="s">
        <v>1886</v>
      </c>
      <c r="D812" s="186" t="s">
        <v>565</v>
      </c>
      <c r="E812" s="24">
        <v>1</v>
      </c>
      <c r="F812" s="24" t="s">
        <v>247</v>
      </c>
      <c r="G812" s="24" t="s">
        <v>228</v>
      </c>
      <c r="H812" s="100" t="s">
        <v>1007</v>
      </c>
      <c r="I812" s="100"/>
      <c r="J812" s="114">
        <v>231</v>
      </c>
      <c r="K812" s="140"/>
      <c r="L812" s="18"/>
    </row>
    <row r="813" spans="1:12" ht="12" customHeight="1" x14ac:dyDescent="0.3">
      <c r="A813" s="42" t="s">
        <v>1040</v>
      </c>
      <c r="B813" s="24">
        <v>1992</v>
      </c>
      <c r="C813" s="50" t="s">
        <v>505</v>
      </c>
      <c r="D813" s="24" t="s">
        <v>548</v>
      </c>
      <c r="E813" s="24">
        <v>1</v>
      </c>
      <c r="F813" s="23" t="s">
        <v>993</v>
      </c>
      <c r="G813" s="25" t="s">
        <v>718</v>
      </c>
      <c r="H813" s="100" t="s">
        <v>730</v>
      </c>
      <c r="I813" s="24"/>
      <c r="J813" s="100">
        <v>78</v>
      </c>
      <c r="K813" s="36"/>
      <c r="L813" s="18"/>
    </row>
    <row r="814" spans="1:12" ht="12" customHeight="1" x14ac:dyDescent="0.3">
      <c r="A814" s="42" t="s">
        <v>1194</v>
      </c>
      <c r="B814" s="23">
        <v>1990</v>
      </c>
      <c r="C814" s="49" t="s">
        <v>1201</v>
      </c>
      <c r="D814" s="23" t="s">
        <v>980</v>
      </c>
      <c r="E814" s="23">
        <v>1</v>
      </c>
      <c r="F814" s="23" t="s">
        <v>247</v>
      </c>
      <c r="G814" s="23" t="s">
        <v>228</v>
      </c>
      <c r="H814" s="84" t="s">
        <v>730</v>
      </c>
      <c r="I814" s="83"/>
      <c r="J814" s="114">
        <v>60</v>
      </c>
      <c r="K814" s="36"/>
      <c r="L814" s="18"/>
    </row>
    <row r="815" spans="1:12" ht="12" customHeight="1" x14ac:dyDescent="0.3">
      <c r="A815" s="42" t="s">
        <v>1463</v>
      </c>
      <c r="B815" s="23">
        <v>1999</v>
      </c>
      <c r="C815" s="49" t="s">
        <v>1464</v>
      </c>
      <c r="D815" s="23" t="s">
        <v>565</v>
      </c>
      <c r="E815" s="23">
        <v>1</v>
      </c>
      <c r="F815" s="25" t="s">
        <v>248</v>
      </c>
      <c r="G815" s="23" t="s">
        <v>253</v>
      </c>
      <c r="H815" s="84" t="s">
        <v>153</v>
      </c>
      <c r="I815" s="23"/>
      <c r="J815" s="115"/>
      <c r="K815" s="41"/>
      <c r="L815" s="18"/>
    </row>
    <row r="816" spans="1:12" ht="12" customHeight="1" x14ac:dyDescent="0.3">
      <c r="A816" s="42" t="s">
        <v>296</v>
      </c>
      <c r="B816" s="23">
        <v>1986</v>
      </c>
      <c r="C816" s="49" t="s">
        <v>297</v>
      </c>
      <c r="D816" s="25" t="s">
        <v>565</v>
      </c>
      <c r="E816" s="23">
        <v>1</v>
      </c>
      <c r="F816" s="23" t="s">
        <v>247</v>
      </c>
      <c r="G816" s="23" t="s">
        <v>275</v>
      </c>
      <c r="H816" s="84" t="s">
        <v>139</v>
      </c>
      <c r="I816" s="84"/>
      <c r="J816" s="114">
        <v>168</v>
      </c>
      <c r="K816" s="41"/>
      <c r="L816" s="18"/>
    </row>
    <row r="817" spans="1:12" ht="12" customHeight="1" x14ac:dyDescent="0.3">
      <c r="A817" s="42" t="s">
        <v>1142</v>
      </c>
      <c r="B817" s="23">
        <v>1990</v>
      </c>
      <c r="C817" s="49" t="s">
        <v>1132</v>
      </c>
      <c r="D817" s="23" t="s">
        <v>980</v>
      </c>
      <c r="E817" s="23">
        <v>1</v>
      </c>
      <c r="F817" s="23" t="s">
        <v>247</v>
      </c>
      <c r="G817" s="23" t="s">
        <v>314</v>
      </c>
      <c r="H817" s="84" t="s">
        <v>730</v>
      </c>
      <c r="I817" s="83"/>
      <c r="J817" s="114">
        <v>64</v>
      </c>
      <c r="K817" s="36"/>
      <c r="L817" s="18"/>
    </row>
    <row r="818" spans="1:12" ht="12" customHeight="1" x14ac:dyDescent="0.3">
      <c r="A818" s="42" t="s">
        <v>210</v>
      </c>
      <c r="B818" s="23">
        <v>1988</v>
      </c>
      <c r="C818" s="49"/>
      <c r="D818" s="25" t="s">
        <v>565</v>
      </c>
      <c r="E818" s="23">
        <v>1</v>
      </c>
      <c r="F818" s="23" t="s">
        <v>247</v>
      </c>
      <c r="G818" s="23" t="s">
        <v>382</v>
      </c>
      <c r="H818" s="84" t="s">
        <v>139</v>
      </c>
      <c r="I818" s="84"/>
      <c r="J818" s="114">
        <v>174</v>
      </c>
      <c r="K818" s="41"/>
      <c r="L818" s="18"/>
    </row>
    <row r="819" spans="1:12" ht="12" customHeight="1" x14ac:dyDescent="0.3">
      <c r="A819" s="42" t="s">
        <v>210</v>
      </c>
      <c r="B819" s="23">
        <v>1989</v>
      </c>
      <c r="C819" s="49"/>
      <c r="D819" s="23" t="s">
        <v>565</v>
      </c>
      <c r="E819" s="23">
        <v>1</v>
      </c>
      <c r="F819" s="23" t="s">
        <v>247</v>
      </c>
      <c r="G819" s="23" t="s">
        <v>540</v>
      </c>
      <c r="H819" s="84" t="s">
        <v>139</v>
      </c>
      <c r="I819" s="23"/>
      <c r="J819" s="114">
        <v>180</v>
      </c>
      <c r="K819" s="36"/>
      <c r="L819" s="18"/>
    </row>
    <row r="820" spans="1:12" ht="12" customHeight="1" x14ac:dyDescent="0.3">
      <c r="A820" s="42" t="s">
        <v>1072</v>
      </c>
      <c r="B820" s="24">
        <v>1991</v>
      </c>
      <c r="C820" s="50" t="s">
        <v>490</v>
      </c>
      <c r="D820" s="25" t="s">
        <v>548</v>
      </c>
      <c r="E820" s="24">
        <v>1</v>
      </c>
      <c r="F820" s="24" t="s">
        <v>247</v>
      </c>
      <c r="G820" s="23" t="s">
        <v>341</v>
      </c>
      <c r="H820" s="100" t="s">
        <v>730</v>
      </c>
      <c r="I820" s="24"/>
      <c r="J820" s="114">
        <v>74</v>
      </c>
      <c r="K820" s="36"/>
      <c r="L820" s="18"/>
    </row>
    <row r="821" spans="1:12" ht="12" customHeight="1" x14ac:dyDescent="0.3">
      <c r="A821" s="42" t="s">
        <v>935</v>
      </c>
      <c r="B821" s="23">
        <v>1990</v>
      </c>
      <c r="C821" s="49"/>
      <c r="D821" s="25" t="s">
        <v>565</v>
      </c>
      <c r="E821" s="23">
        <v>1</v>
      </c>
      <c r="F821" s="23" t="s">
        <v>506</v>
      </c>
      <c r="G821" s="23" t="s">
        <v>253</v>
      </c>
      <c r="H821" s="84" t="s">
        <v>153</v>
      </c>
      <c r="I821" s="23"/>
      <c r="J821" s="115"/>
      <c r="K821" s="41"/>
      <c r="L821" s="18"/>
    </row>
    <row r="822" spans="1:12" ht="12" customHeight="1" x14ac:dyDescent="0.3">
      <c r="A822" s="42" t="s">
        <v>689</v>
      </c>
      <c r="B822" s="23">
        <v>1991</v>
      </c>
      <c r="C822" s="49"/>
      <c r="D822" s="25" t="s">
        <v>565</v>
      </c>
      <c r="E822" s="23">
        <v>1</v>
      </c>
      <c r="F822" s="23" t="s">
        <v>247</v>
      </c>
      <c r="G822" s="25" t="s">
        <v>314</v>
      </c>
      <c r="H822" s="84" t="s">
        <v>153</v>
      </c>
      <c r="I822" s="23"/>
      <c r="J822" s="115"/>
      <c r="K822" s="36"/>
      <c r="L822" s="18"/>
    </row>
    <row r="823" spans="1:12" ht="12" customHeight="1" x14ac:dyDescent="0.3">
      <c r="A823" s="42" t="s">
        <v>1535</v>
      </c>
      <c r="B823" s="23">
        <v>1995</v>
      </c>
      <c r="C823" s="93" t="s">
        <v>1536</v>
      </c>
      <c r="D823" s="25" t="s">
        <v>565</v>
      </c>
      <c r="E823" s="23">
        <v>1</v>
      </c>
      <c r="F823" s="23" t="s">
        <v>247</v>
      </c>
      <c r="G823" s="23" t="s">
        <v>1537</v>
      </c>
      <c r="H823" s="84" t="s">
        <v>153</v>
      </c>
      <c r="I823" s="84"/>
      <c r="J823" s="115"/>
      <c r="K823" s="36"/>
      <c r="L823" s="18"/>
    </row>
    <row r="824" spans="1:12" ht="12" customHeight="1" x14ac:dyDescent="0.3">
      <c r="A824" s="42" t="s">
        <v>276</v>
      </c>
      <c r="B824" s="23">
        <v>2005</v>
      </c>
      <c r="C824" s="49" t="s">
        <v>277</v>
      </c>
      <c r="D824" s="23" t="s">
        <v>565</v>
      </c>
      <c r="E824" s="23">
        <v>1</v>
      </c>
      <c r="F824" s="23" t="s">
        <v>247</v>
      </c>
      <c r="G824" s="23" t="s">
        <v>253</v>
      </c>
      <c r="H824" s="84" t="s">
        <v>153</v>
      </c>
      <c r="I824" s="23"/>
      <c r="J824" s="115"/>
      <c r="K824" s="36"/>
      <c r="L824" s="18"/>
    </row>
    <row r="825" spans="1:12" ht="12" customHeight="1" x14ac:dyDescent="0.3">
      <c r="A825" s="42" t="s">
        <v>1552</v>
      </c>
      <c r="B825" s="23">
        <v>1978</v>
      </c>
      <c r="C825" s="49" t="s">
        <v>1551</v>
      </c>
      <c r="D825" s="25" t="s">
        <v>565</v>
      </c>
      <c r="E825" s="23">
        <v>1</v>
      </c>
      <c r="F825" s="23" t="s">
        <v>247</v>
      </c>
      <c r="G825" s="23" t="s">
        <v>253</v>
      </c>
      <c r="H825" s="84" t="s">
        <v>139</v>
      </c>
      <c r="I825" s="84"/>
      <c r="J825" s="114">
        <v>173</v>
      </c>
      <c r="K825" s="38"/>
      <c r="L825" s="18"/>
    </row>
    <row r="826" spans="1:12" ht="12" customHeight="1" x14ac:dyDescent="0.3">
      <c r="A826" s="42" t="s">
        <v>147</v>
      </c>
      <c r="B826" s="23"/>
      <c r="C826" s="49"/>
      <c r="D826" s="23" t="s">
        <v>151</v>
      </c>
      <c r="E826" s="23">
        <v>2</v>
      </c>
      <c r="F826" s="23" t="s">
        <v>993</v>
      </c>
      <c r="G826" s="23" t="s">
        <v>314</v>
      </c>
      <c r="H826" s="100" t="s">
        <v>140</v>
      </c>
      <c r="I826" s="23"/>
      <c r="J826" s="115"/>
      <c r="K826" s="36"/>
      <c r="L826" s="18"/>
    </row>
    <row r="827" spans="1:12" ht="12" customHeight="1" x14ac:dyDescent="0.3">
      <c r="A827" s="42" t="s">
        <v>1046</v>
      </c>
      <c r="B827" s="24">
        <v>1991</v>
      </c>
      <c r="C827" s="50" t="s">
        <v>503</v>
      </c>
      <c r="D827" s="25" t="s">
        <v>548</v>
      </c>
      <c r="E827" s="24">
        <v>1</v>
      </c>
      <c r="F827" s="24" t="s">
        <v>247</v>
      </c>
      <c r="G827" s="23" t="s">
        <v>945</v>
      </c>
      <c r="H827" s="100" t="s">
        <v>730</v>
      </c>
      <c r="I827" s="24"/>
      <c r="J827" s="114">
        <v>75</v>
      </c>
      <c r="K827" s="36"/>
      <c r="L827" s="18"/>
    </row>
    <row r="828" spans="1:12" ht="12" customHeight="1" x14ac:dyDescent="0.3">
      <c r="A828" s="42" t="s">
        <v>1837</v>
      </c>
      <c r="B828" s="24">
        <v>1993</v>
      </c>
      <c r="C828" s="50" t="s">
        <v>1838</v>
      </c>
      <c r="D828" s="186" t="s">
        <v>565</v>
      </c>
      <c r="E828" s="24">
        <v>1</v>
      </c>
      <c r="F828" s="24" t="s">
        <v>247</v>
      </c>
      <c r="G828" s="24"/>
      <c r="H828" s="24" t="s">
        <v>153</v>
      </c>
      <c r="I828" s="24"/>
      <c r="J828" s="115"/>
      <c r="K828" s="190"/>
      <c r="L828" s="18"/>
    </row>
    <row r="829" spans="1:12" ht="12" customHeight="1" x14ac:dyDescent="0.3">
      <c r="A829" s="42" t="s">
        <v>1563</v>
      </c>
      <c r="B829" s="23">
        <v>1984</v>
      </c>
      <c r="C829" s="49"/>
      <c r="D829" s="25" t="s">
        <v>565</v>
      </c>
      <c r="E829" s="23">
        <v>1</v>
      </c>
      <c r="F829" s="23" t="s">
        <v>247</v>
      </c>
      <c r="G829" s="25" t="s">
        <v>275</v>
      </c>
      <c r="H829" s="84" t="s">
        <v>139</v>
      </c>
      <c r="I829" s="84"/>
      <c r="J829" s="114">
        <v>162</v>
      </c>
      <c r="K829" s="36"/>
      <c r="L829" s="18"/>
    </row>
    <row r="830" spans="1:12" ht="12" customHeight="1" x14ac:dyDescent="0.3">
      <c r="A830" s="42" t="s">
        <v>1600</v>
      </c>
      <c r="B830" s="23"/>
      <c r="C830" s="49" t="s">
        <v>1596</v>
      </c>
      <c r="D830" s="23" t="s">
        <v>565</v>
      </c>
      <c r="E830" s="23">
        <v>1</v>
      </c>
      <c r="F830" s="23" t="s">
        <v>247</v>
      </c>
      <c r="G830" s="23" t="s">
        <v>1210</v>
      </c>
      <c r="H830" s="84" t="s">
        <v>139</v>
      </c>
      <c r="I830" s="103"/>
      <c r="J830" s="114">
        <v>196</v>
      </c>
      <c r="K830" s="36"/>
      <c r="L830" s="18"/>
    </row>
    <row r="831" spans="1:12" ht="12" customHeight="1" x14ac:dyDescent="0.3">
      <c r="A831" s="42" t="s">
        <v>731</v>
      </c>
      <c r="B831" s="23">
        <v>1995</v>
      </c>
      <c r="C831" s="49" t="s">
        <v>732</v>
      </c>
      <c r="D831" s="25" t="s">
        <v>565</v>
      </c>
      <c r="E831" s="23">
        <v>1</v>
      </c>
      <c r="F831" s="23" t="s">
        <v>247</v>
      </c>
      <c r="G831" s="23" t="s">
        <v>253</v>
      </c>
      <c r="H831" s="84" t="s">
        <v>139</v>
      </c>
      <c r="I831" s="84"/>
      <c r="J831" s="114">
        <v>182</v>
      </c>
      <c r="K831" s="36"/>
      <c r="L831" s="18"/>
    </row>
    <row r="832" spans="1:12" ht="12" customHeight="1" x14ac:dyDescent="0.3">
      <c r="A832" s="42" t="s">
        <v>437</v>
      </c>
      <c r="B832" s="23">
        <v>1986</v>
      </c>
      <c r="C832" s="49" t="s">
        <v>1509</v>
      </c>
      <c r="D832" s="23" t="s">
        <v>980</v>
      </c>
      <c r="E832" s="23">
        <v>1</v>
      </c>
      <c r="F832" s="23" t="s">
        <v>249</v>
      </c>
      <c r="G832" s="23" t="s">
        <v>314</v>
      </c>
      <c r="H832" s="84" t="s">
        <v>485</v>
      </c>
      <c r="I832" s="23"/>
      <c r="J832" s="114">
        <v>16</v>
      </c>
      <c r="K832" s="36"/>
      <c r="L832" s="18"/>
    </row>
    <row r="833" spans="1:12" ht="12" customHeight="1" x14ac:dyDescent="0.3">
      <c r="A833" s="42" t="s">
        <v>458</v>
      </c>
      <c r="B833" s="23">
        <v>1990</v>
      </c>
      <c r="C833" s="49" t="s">
        <v>459</v>
      </c>
      <c r="D833" s="25" t="s">
        <v>565</v>
      </c>
      <c r="E833" s="23">
        <v>1</v>
      </c>
      <c r="F833" s="23" t="s">
        <v>247</v>
      </c>
      <c r="G833" s="23" t="s">
        <v>314</v>
      </c>
      <c r="H833" s="84" t="s">
        <v>139</v>
      </c>
      <c r="I833" s="84">
        <v>1</v>
      </c>
      <c r="J833" s="115"/>
      <c r="K833" s="36"/>
      <c r="L833" s="18"/>
    </row>
    <row r="834" spans="1:12" ht="12" customHeight="1" x14ac:dyDescent="0.3">
      <c r="A834" s="42" t="s">
        <v>261</v>
      </c>
      <c r="B834" s="23">
        <v>1949</v>
      </c>
      <c r="C834" s="93" t="s">
        <v>263</v>
      </c>
      <c r="D834" s="25" t="s">
        <v>565</v>
      </c>
      <c r="E834" s="23">
        <v>1</v>
      </c>
      <c r="F834" s="23" t="s">
        <v>247</v>
      </c>
      <c r="G834" s="23" t="s">
        <v>253</v>
      </c>
      <c r="H834" s="84" t="s">
        <v>153</v>
      </c>
      <c r="I834" s="23"/>
      <c r="J834" s="115"/>
      <c r="K834" s="41"/>
      <c r="L834" s="18"/>
    </row>
    <row r="835" spans="1:12" ht="12" customHeight="1" x14ac:dyDescent="0.3">
      <c r="A835" s="42" t="s">
        <v>261</v>
      </c>
      <c r="B835" s="23">
        <v>1985</v>
      </c>
      <c r="C835" s="49" t="s">
        <v>262</v>
      </c>
      <c r="D835" s="25" t="s">
        <v>565</v>
      </c>
      <c r="E835" s="23">
        <v>1</v>
      </c>
      <c r="F835" s="23" t="s">
        <v>247</v>
      </c>
      <c r="G835" s="23" t="s">
        <v>253</v>
      </c>
      <c r="H835" s="84" t="s">
        <v>153</v>
      </c>
      <c r="I835" s="23"/>
      <c r="J835" s="115"/>
      <c r="K835" s="41"/>
      <c r="L835" s="18"/>
    </row>
    <row r="836" spans="1:12" ht="12" customHeight="1" x14ac:dyDescent="0.3">
      <c r="A836" s="42" t="s">
        <v>156</v>
      </c>
      <c r="B836" s="23">
        <v>1995</v>
      </c>
      <c r="C836" s="49" t="s">
        <v>1811</v>
      </c>
      <c r="D836" s="23" t="s">
        <v>565</v>
      </c>
      <c r="E836" s="23">
        <v>1</v>
      </c>
      <c r="F836" s="23" t="s">
        <v>247</v>
      </c>
      <c r="G836" s="23" t="s">
        <v>314</v>
      </c>
      <c r="H836" s="84" t="s">
        <v>153</v>
      </c>
      <c r="I836" s="23"/>
      <c r="J836" s="115"/>
      <c r="K836" s="36"/>
      <c r="L836" s="18"/>
    </row>
    <row r="837" spans="1:12" ht="12" customHeight="1" x14ac:dyDescent="0.3">
      <c r="A837" s="42" t="s">
        <v>1553</v>
      </c>
      <c r="B837" s="23">
        <v>1986</v>
      </c>
      <c r="C837" s="49" t="s">
        <v>1554</v>
      </c>
      <c r="D837" s="25" t="s">
        <v>565</v>
      </c>
      <c r="E837" s="23">
        <v>1</v>
      </c>
      <c r="F837" s="23" t="s">
        <v>247</v>
      </c>
      <c r="G837" s="23" t="s">
        <v>253</v>
      </c>
      <c r="H837" s="84" t="s">
        <v>139</v>
      </c>
      <c r="I837" s="84"/>
      <c r="J837" s="114">
        <v>161</v>
      </c>
      <c r="K837" s="38"/>
      <c r="L837" s="18"/>
    </row>
    <row r="838" spans="1:12" ht="12" customHeight="1" x14ac:dyDescent="0.3">
      <c r="A838" s="42" t="s">
        <v>1327</v>
      </c>
      <c r="B838" s="23">
        <v>1978</v>
      </c>
      <c r="C838" s="49" t="s">
        <v>363</v>
      </c>
      <c r="D838" s="23" t="s">
        <v>522</v>
      </c>
      <c r="E838" s="23">
        <v>1</v>
      </c>
      <c r="F838" s="23" t="s">
        <v>248</v>
      </c>
      <c r="G838" s="23" t="s">
        <v>950</v>
      </c>
      <c r="H838" s="84" t="s">
        <v>730</v>
      </c>
      <c r="I838" s="83"/>
      <c r="J838" s="114">
        <v>86</v>
      </c>
      <c r="K838" s="36"/>
      <c r="L838" s="18"/>
    </row>
    <row r="839" spans="1:12" ht="12" customHeight="1" x14ac:dyDescent="0.3">
      <c r="A839" s="42" t="s">
        <v>961</v>
      </c>
      <c r="B839" s="23">
        <v>1990</v>
      </c>
      <c r="C839" s="49" t="s">
        <v>459</v>
      </c>
      <c r="D839" s="25" t="s">
        <v>565</v>
      </c>
      <c r="E839" s="23">
        <v>2</v>
      </c>
      <c r="F839" s="23" t="s">
        <v>247</v>
      </c>
      <c r="G839" s="23" t="s">
        <v>275</v>
      </c>
      <c r="H839" s="84" t="s">
        <v>153</v>
      </c>
      <c r="I839" s="23"/>
      <c r="J839" s="115"/>
      <c r="K839" s="36"/>
      <c r="L839" s="18"/>
    </row>
    <row r="840" spans="1:12" ht="12" customHeight="1" x14ac:dyDescent="0.3">
      <c r="A840" s="42" t="s">
        <v>340</v>
      </c>
      <c r="B840" s="23">
        <v>1995</v>
      </c>
      <c r="C840" s="49" t="s">
        <v>339</v>
      </c>
      <c r="D840" s="25" t="s">
        <v>565</v>
      </c>
      <c r="E840" s="23">
        <v>1</v>
      </c>
      <c r="F840" s="23" t="s">
        <v>247</v>
      </c>
      <c r="G840" s="23" t="s">
        <v>253</v>
      </c>
      <c r="H840" s="84" t="s">
        <v>139</v>
      </c>
      <c r="I840" s="84">
        <v>1</v>
      </c>
      <c r="J840" s="115"/>
      <c r="K840" s="36"/>
      <c r="L840" s="18"/>
    </row>
    <row r="841" spans="1:12" ht="12" customHeight="1" x14ac:dyDescent="0.3">
      <c r="A841" s="42" t="s">
        <v>608</v>
      </c>
      <c r="B841" s="31" t="s">
        <v>560</v>
      </c>
      <c r="C841" s="49" t="s">
        <v>605</v>
      </c>
      <c r="D841" s="24" t="s">
        <v>575</v>
      </c>
      <c r="E841" s="31">
        <v>1</v>
      </c>
      <c r="F841" s="23" t="s">
        <v>247</v>
      </c>
      <c r="G841" s="23" t="s">
        <v>946</v>
      </c>
      <c r="H841" s="99" t="s">
        <v>485</v>
      </c>
      <c r="I841" s="31"/>
      <c r="J841" s="221">
        <v>36</v>
      </c>
      <c r="K841" s="36"/>
      <c r="L841" s="18"/>
    </row>
    <row r="842" spans="1:12" ht="12" customHeight="1" x14ac:dyDescent="0.3">
      <c r="A842" s="42" t="s">
        <v>195</v>
      </c>
      <c r="B842" s="31" t="s">
        <v>556</v>
      </c>
      <c r="C842" s="49" t="s">
        <v>605</v>
      </c>
      <c r="D842" s="24" t="s">
        <v>575</v>
      </c>
      <c r="E842" s="31">
        <v>1</v>
      </c>
      <c r="F842" s="23" t="s">
        <v>247</v>
      </c>
      <c r="G842" s="23" t="s">
        <v>253</v>
      </c>
      <c r="H842" s="84" t="s">
        <v>730</v>
      </c>
      <c r="I842" s="31"/>
      <c r="J842" s="221">
        <v>149</v>
      </c>
      <c r="K842" s="36"/>
      <c r="L842" s="18"/>
    </row>
    <row r="843" spans="1:12" ht="12" customHeight="1" x14ac:dyDescent="0.3">
      <c r="A843" s="42" t="s">
        <v>195</v>
      </c>
      <c r="B843" s="23">
        <v>1982</v>
      </c>
      <c r="C843" s="49" t="s">
        <v>723</v>
      </c>
      <c r="D843" s="25" t="s">
        <v>565</v>
      </c>
      <c r="E843" s="23">
        <v>1</v>
      </c>
      <c r="F843" s="23" t="s">
        <v>247</v>
      </c>
      <c r="G843" s="23" t="s">
        <v>253</v>
      </c>
      <c r="H843" s="84" t="s">
        <v>139</v>
      </c>
      <c r="I843" s="84">
        <v>1</v>
      </c>
      <c r="J843" s="224"/>
      <c r="K843" s="130"/>
      <c r="L843" s="18"/>
    </row>
    <row r="844" spans="1:12" ht="12" customHeight="1" x14ac:dyDescent="0.3">
      <c r="A844" s="42" t="s">
        <v>195</v>
      </c>
      <c r="B844" s="23">
        <v>1979</v>
      </c>
      <c r="C844" s="49"/>
      <c r="D844" s="25" t="s">
        <v>565</v>
      </c>
      <c r="E844" s="23">
        <v>1</v>
      </c>
      <c r="F844" s="23" t="s">
        <v>361</v>
      </c>
      <c r="G844" s="23" t="s">
        <v>253</v>
      </c>
      <c r="H844" s="84" t="s">
        <v>153</v>
      </c>
      <c r="I844" s="23"/>
      <c r="J844" s="115"/>
      <c r="K844" s="41"/>
      <c r="L844" s="18"/>
    </row>
    <row r="845" spans="1:12" ht="12" customHeight="1" x14ac:dyDescent="0.3">
      <c r="A845" s="42" t="s">
        <v>195</v>
      </c>
      <c r="B845" s="23">
        <v>1982</v>
      </c>
      <c r="C845" s="49"/>
      <c r="D845" s="23" t="s">
        <v>565</v>
      </c>
      <c r="E845" s="23">
        <v>1</v>
      </c>
      <c r="F845" s="23" t="s">
        <v>247</v>
      </c>
      <c r="G845" s="23" t="s">
        <v>314</v>
      </c>
      <c r="H845" s="84" t="s">
        <v>153</v>
      </c>
      <c r="I845" s="23"/>
      <c r="J845" s="115"/>
      <c r="K845" s="36"/>
      <c r="L845" s="18"/>
    </row>
    <row r="846" spans="1:12" ht="12" customHeight="1" x14ac:dyDescent="0.3">
      <c r="A846" s="42" t="s">
        <v>1557</v>
      </c>
      <c r="B846" s="23">
        <v>1985</v>
      </c>
      <c r="C846" s="49" t="s">
        <v>1558</v>
      </c>
      <c r="D846" s="25" t="s">
        <v>565</v>
      </c>
      <c r="E846" s="23">
        <v>1</v>
      </c>
      <c r="F846" s="23" t="s">
        <v>247</v>
      </c>
      <c r="G846" s="23" t="s">
        <v>253</v>
      </c>
      <c r="H846" s="84" t="s">
        <v>139</v>
      </c>
      <c r="I846" s="84"/>
      <c r="J846" s="114">
        <v>172</v>
      </c>
      <c r="K846" s="38"/>
      <c r="L846" s="18"/>
    </row>
    <row r="847" spans="1:12" ht="12" customHeight="1" x14ac:dyDescent="0.3">
      <c r="A847" s="42" t="s">
        <v>446</v>
      </c>
      <c r="B847" s="23">
        <v>1986</v>
      </c>
      <c r="C847" s="49" t="s">
        <v>1511</v>
      </c>
      <c r="D847" s="23" t="s">
        <v>980</v>
      </c>
      <c r="E847" s="23">
        <v>1</v>
      </c>
      <c r="F847" s="23" t="s">
        <v>247</v>
      </c>
      <c r="G847" s="23" t="s">
        <v>946</v>
      </c>
      <c r="H847" s="84" t="s">
        <v>485</v>
      </c>
      <c r="I847" s="23"/>
      <c r="J847" s="114">
        <v>16</v>
      </c>
      <c r="K847" s="36"/>
      <c r="L847" s="18"/>
    </row>
    <row r="848" spans="1:12" ht="12" customHeight="1" x14ac:dyDescent="0.3">
      <c r="A848" s="42" t="s">
        <v>1075</v>
      </c>
      <c r="B848" s="24">
        <v>1997</v>
      </c>
      <c r="C848" s="50" t="s">
        <v>495</v>
      </c>
      <c r="D848" s="25" t="s">
        <v>548</v>
      </c>
      <c r="E848" s="24">
        <v>1</v>
      </c>
      <c r="F848" s="24" t="s">
        <v>247</v>
      </c>
      <c r="G848" s="23" t="s">
        <v>275</v>
      </c>
      <c r="H848" s="100" t="s">
        <v>730</v>
      </c>
      <c r="I848" s="24"/>
      <c r="J848" s="114">
        <v>72</v>
      </c>
      <c r="K848" s="36"/>
      <c r="L848" s="18"/>
    </row>
    <row r="849" spans="1:12" ht="12" customHeight="1" x14ac:dyDescent="0.3">
      <c r="A849" s="42" t="s">
        <v>1653</v>
      </c>
      <c r="B849" s="24">
        <v>1994</v>
      </c>
      <c r="C849" s="50" t="s">
        <v>1654</v>
      </c>
      <c r="D849" s="186" t="s">
        <v>565</v>
      </c>
      <c r="E849" s="24">
        <v>1</v>
      </c>
      <c r="F849" s="24" t="s">
        <v>247</v>
      </c>
      <c r="G849" s="24" t="s">
        <v>275</v>
      </c>
      <c r="H849" s="100" t="s">
        <v>1007</v>
      </c>
      <c r="I849" s="100"/>
      <c r="J849" s="114">
        <v>224</v>
      </c>
      <c r="K849" s="140"/>
      <c r="L849" s="18"/>
    </row>
    <row r="850" spans="1:12" ht="12" customHeight="1" x14ac:dyDescent="0.3">
      <c r="A850" s="42" t="s">
        <v>200</v>
      </c>
      <c r="B850" s="23">
        <v>1994</v>
      </c>
      <c r="C850" s="49"/>
      <c r="D850" s="25" t="s">
        <v>565</v>
      </c>
      <c r="E850" s="23">
        <v>2</v>
      </c>
      <c r="F850" s="23" t="s">
        <v>247</v>
      </c>
      <c r="G850" s="23" t="s">
        <v>275</v>
      </c>
      <c r="H850" s="84" t="s">
        <v>139</v>
      </c>
      <c r="I850" s="84"/>
      <c r="J850" s="114">
        <v>161</v>
      </c>
      <c r="K850" s="41"/>
      <c r="L850" s="18"/>
    </row>
    <row r="851" spans="1:12" ht="12" customHeight="1" x14ac:dyDescent="0.3">
      <c r="A851" s="42" t="s">
        <v>728</v>
      </c>
      <c r="B851" s="24">
        <v>1992</v>
      </c>
      <c r="C851" s="50" t="s">
        <v>490</v>
      </c>
      <c r="D851" s="25" t="s">
        <v>548</v>
      </c>
      <c r="E851" s="24">
        <v>1</v>
      </c>
      <c r="F851" s="24" t="s">
        <v>247</v>
      </c>
      <c r="G851" s="23" t="s">
        <v>253</v>
      </c>
      <c r="H851" s="100" t="s">
        <v>730</v>
      </c>
      <c r="I851" s="24"/>
      <c r="J851" s="114">
        <v>71</v>
      </c>
      <c r="K851" s="36"/>
    </row>
    <row r="852" spans="1:12" ht="12" customHeight="1" x14ac:dyDescent="0.3">
      <c r="A852" s="42" t="s">
        <v>838</v>
      </c>
      <c r="B852" s="23">
        <v>1983</v>
      </c>
      <c r="C852" s="49" t="s">
        <v>840</v>
      </c>
      <c r="D852" s="25" t="s">
        <v>575</v>
      </c>
      <c r="E852" s="23">
        <v>1</v>
      </c>
      <c r="F852" s="23" t="s">
        <v>249</v>
      </c>
      <c r="G852" s="23" t="s">
        <v>314</v>
      </c>
      <c r="H852" s="84" t="s">
        <v>485</v>
      </c>
      <c r="I852" s="23"/>
      <c r="J852" s="114">
        <v>45</v>
      </c>
      <c r="K852" s="36"/>
      <c r="L852" s="20"/>
    </row>
    <row r="853" spans="1:12" ht="12" customHeight="1" x14ac:dyDescent="0.3">
      <c r="A853" s="42" t="s">
        <v>1809</v>
      </c>
      <c r="B853" s="23">
        <v>1881</v>
      </c>
      <c r="C853" s="49" t="s">
        <v>939</v>
      </c>
      <c r="D853" s="25" t="s">
        <v>565</v>
      </c>
      <c r="E853" s="23">
        <v>1</v>
      </c>
      <c r="F853" s="23" t="s">
        <v>250</v>
      </c>
      <c r="G853" s="23" t="s">
        <v>253</v>
      </c>
      <c r="H853" s="84" t="s">
        <v>153</v>
      </c>
      <c r="I853" s="23"/>
      <c r="J853" s="115"/>
      <c r="K853" s="140"/>
      <c r="L853" s="18"/>
    </row>
    <row r="854" spans="1:12" ht="12" customHeight="1" x14ac:dyDescent="0.3">
      <c r="A854" s="42" t="s">
        <v>1041</v>
      </c>
      <c r="B854" s="24">
        <v>1962</v>
      </c>
      <c r="C854" s="50" t="s">
        <v>504</v>
      </c>
      <c r="D854" s="23" t="s">
        <v>548</v>
      </c>
      <c r="E854" s="24">
        <v>1</v>
      </c>
      <c r="F854" s="24" t="s">
        <v>996</v>
      </c>
      <c r="G854" s="23" t="s">
        <v>254</v>
      </c>
      <c r="H854" s="100" t="s">
        <v>730</v>
      </c>
      <c r="I854" s="24"/>
      <c r="J854" s="100">
        <v>78</v>
      </c>
      <c r="K854" s="36"/>
      <c r="L854" s="18"/>
    </row>
    <row r="855" spans="1:12" ht="12" customHeight="1" x14ac:dyDescent="0.3">
      <c r="A855" s="42" t="s">
        <v>1326</v>
      </c>
      <c r="B855" s="23">
        <v>1983</v>
      </c>
      <c r="C855" s="49" t="s">
        <v>363</v>
      </c>
      <c r="D855" s="23" t="s">
        <v>522</v>
      </c>
      <c r="E855" s="23">
        <v>1</v>
      </c>
      <c r="F855" s="23" t="s">
        <v>248</v>
      </c>
      <c r="G855" s="23" t="s">
        <v>314</v>
      </c>
      <c r="H855" s="84" t="s">
        <v>730</v>
      </c>
      <c r="I855" s="83"/>
      <c r="J855" s="114">
        <v>86</v>
      </c>
      <c r="K855" s="36"/>
      <c r="L855" s="18"/>
    </row>
    <row r="856" spans="1:12" ht="12" customHeight="1" x14ac:dyDescent="0.3">
      <c r="A856" s="42" t="s">
        <v>1249</v>
      </c>
      <c r="B856" s="23">
        <v>1987</v>
      </c>
      <c r="C856" s="49"/>
      <c r="D856" s="25" t="s">
        <v>980</v>
      </c>
      <c r="E856" s="23">
        <v>1</v>
      </c>
      <c r="F856" s="23" t="s">
        <v>249</v>
      </c>
      <c r="G856" s="23" t="s">
        <v>245</v>
      </c>
      <c r="H856" s="84" t="s">
        <v>485</v>
      </c>
      <c r="I856" s="23"/>
      <c r="J856" s="114">
        <v>45</v>
      </c>
      <c r="K856" s="36"/>
      <c r="L856" s="18"/>
    </row>
    <row r="857" spans="1:12" ht="12" customHeight="1" x14ac:dyDescent="0.3">
      <c r="A857" s="42" t="s">
        <v>404</v>
      </c>
      <c r="B857" s="23">
        <v>1987</v>
      </c>
      <c r="C857" s="49" t="s">
        <v>1509</v>
      </c>
      <c r="D857" s="25" t="s">
        <v>522</v>
      </c>
      <c r="E857" s="23">
        <v>1</v>
      </c>
      <c r="F857" s="23" t="s">
        <v>247</v>
      </c>
      <c r="G857" s="26" t="s">
        <v>948</v>
      </c>
      <c r="H857" s="84" t="s">
        <v>485</v>
      </c>
      <c r="I857" s="23"/>
      <c r="J857" s="114">
        <v>22</v>
      </c>
      <c r="K857" s="36"/>
      <c r="L857" s="18"/>
    </row>
    <row r="858" spans="1:12" ht="12" customHeight="1" x14ac:dyDescent="0.3">
      <c r="A858" s="42" t="s">
        <v>1308</v>
      </c>
      <c r="B858" s="23">
        <v>1988</v>
      </c>
      <c r="C858" s="49" t="s">
        <v>1509</v>
      </c>
      <c r="D858" s="24" t="s">
        <v>575</v>
      </c>
      <c r="E858" s="23">
        <v>2</v>
      </c>
      <c r="F858" s="23" t="s">
        <v>247</v>
      </c>
      <c r="G858" s="26" t="s">
        <v>948</v>
      </c>
      <c r="H858" s="99" t="s">
        <v>485</v>
      </c>
      <c r="I858" s="23"/>
      <c r="J858" s="114">
        <v>21</v>
      </c>
      <c r="K858" s="36"/>
      <c r="L858" s="18"/>
    </row>
    <row r="859" spans="1:12" ht="12" customHeight="1" x14ac:dyDescent="0.3">
      <c r="A859" s="42" t="s">
        <v>1310</v>
      </c>
      <c r="B859" s="23">
        <v>1988</v>
      </c>
      <c r="C859" s="49" t="s">
        <v>1511</v>
      </c>
      <c r="D859" s="23" t="s">
        <v>980</v>
      </c>
      <c r="E859" s="23">
        <v>1</v>
      </c>
      <c r="F859" s="23" t="s">
        <v>247</v>
      </c>
      <c r="G859" s="23" t="s">
        <v>930</v>
      </c>
      <c r="H859" s="84" t="s">
        <v>485</v>
      </c>
      <c r="I859" s="23"/>
      <c r="J859" s="114">
        <v>21</v>
      </c>
      <c r="K859" s="36"/>
      <c r="L859" s="18"/>
    </row>
    <row r="860" spans="1:12" ht="12" customHeight="1" x14ac:dyDescent="0.3">
      <c r="A860" s="42" t="s">
        <v>1311</v>
      </c>
      <c r="B860" s="23">
        <v>1989</v>
      </c>
      <c r="C860" s="49" t="s">
        <v>1511</v>
      </c>
      <c r="D860" s="23" t="s">
        <v>980</v>
      </c>
      <c r="E860" s="23">
        <v>1</v>
      </c>
      <c r="F860" s="23" t="s">
        <v>247</v>
      </c>
      <c r="G860" s="23" t="s">
        <v>930</v>
      </c>
      <c r="H860" s="84" t="s">
        <v>485</v>
      </c>
      <c r="I860" s="23"/>
      <c r="J860" s="114">
        <v>21</v>
      </c>
      <c r="K860" s="102"/>
      <c r="L860" s="18"/>
    </row>
    <row r="861" spans="1:12" ht="12" customHeight="1" x14ac:dyDescent="0.3">
      <c r="A861" s="42" t="s">
        <v>1309</v>
      </c>
      <c r="B861" s="23">
        <v>1990</v>
      </c>
      <c r="C861" s="49" t="s">
        <v>1511</v>
      </c>
      <c r="D861" s="23" t="s">
        <v>980</v>
      </c>
      <c r="E861" s="23">
        <v>1</v>
      </c>
      <c r="F861" s="23" t="s">
        <v>247</v>
      </c>
      <c r="G861" s="23" t="s">
        <v>930</v>
      </c>
      <c r="H861" s="84" t="s">
        <v>485</v>
      </c>
      <c r="I861" s="23"/>
      <c r="J861" s="114">
        <v>21</v>
      </c>
      <c r="K861" s="36"/>
      <c r="L861" s="18"/>
    </row>
    <row r="862" spans="1:12" ht="12" customHeight="1" x14ac:dyDescent="0.3">
      <c r="A862" s="42" t="s">
        <v>1236</v>
      </c>
      <c r="B862" s="23">
        <v>1986</v>
      </c>
      <c r="C862" s="49" t="s">
        <v>348</v>
      </c>
      <c r="D862" s="23" t="s">
        <v>548</v>
      </c>
      <c r="E862" s="23">
        <v>1</v>
      </c>
      <c r="F862" s="23" t="s">
        <v>249</v>
      </c>
      <c r="G862" s="23" t="s">
        <v>245</v>
      </c>
      <c r="H862" s="84" t="s">
        <v>139</v>
      </c>
      <c r="I862" s="23"/>
      <c r="J862" s="114">
        <v>202</v>
      </c>
      <c r="K862" s="36"/>
      <c r="L862" s="18"/>
    </row>
    <row r="863" spans="1:12" ht="12" customHeight="1" x14ac:dyDescent="0.3">
      <c r="A863" s="42" t="s">
        <v>1465</v>
      </c>
      <c r="B863" s="23">
        <v>1985</v>
      </c>
      <c r="C863" s="49" t="s">
        <v>1466</v>
      </c>
      <c r="D863" s="25" t="s">
        <v>565</v>
      </c>
      <c r="E863" s="23">
        <v>2</v>
      </c>
      <c r="F863" s="23" t="s">
        <v>506</v>
      </c>
      <c r="G863" s="23" t="s">
        <v>946</v>
      </c>
      <c r="H863" s="84" t="s">
        <v>139</v>
      </c>
      <c r="I863" s="84"/>
      <c r="J863" s="114">
        <v>161</v>
      </c>
      <c r="K863" s="121"/>
      <c r="L863" s="18"/>
    </row>
    <row r="864" spans="1:12" ht="12" customHeight="1" x14ac:dyDescent="0.3">
      <c r="A864" s="42" t="s">
        <v>1840</v>
      </c>
      <c r="B864" s="23">
        <v>1989</v>
      </c>
      <c r="C864" s="49" t="s">
        <v>1509</v>
      </c>
      <c r="D864" s="24" t="s">
        <v>575</v>
      </c>
      <c r="E864" s="23">
        <v>1</v>
      </c>
      <c r="F864" s="23" t="s">
        <v>247</v>
      </c>
      <c r="G864" s="23" t="s">
        <v>275</v>
      </c>
      <c r="H864" s="84" t="s">
        <v>485</v>
      </c>
      <c r="I864" s="23"/>
      <c r="J864" s="114">
        <v>43</v>
      </c>
      <c r="K864" s="36"/>
      <c r="L864" s="18"/>
    </row>
    <row r="865" spans="1:12" ht="12" customHeight="1" x14ac:dyDescent="0.3">
      <c r="A865" s="42" t="s">
        <v>1532</v>
      </c>
      <c r="B865" s="23">
        <v>1973</v>
      </c>
      <c r="C865" s="49" t="s">
        <v>1533</v>
      </c>
      <c r="D865" s="25" t="s">
        <v>565</v>
      </c>
      <c r="E865" s="23">
        <v>1</v>
      </c>
      <c r="F865" s="23" t="s">
        <v>512</v>
      </c>
      <c r="G865" s="23" t="s">
        <v>1534</v>
      </c>
      <c r="H865" s="84" t="s">
        <v>139</v>
      </c>
      <c r="I865" s="84"/>
      <c r="J865" s="114">
        <v>196</v>
      </c>
      <c r="K865" s="36"/>
      <c r="L865" s="18"/>
    </row>
    <row r="866" spans="1:12" ht="12" customHeight="1" x14ac:dyDescent="0.3">
      <c r="A866" s="42" t="s">
        <v>168</v>
      </c>
      <c r="B866" s="23"/>
      <c r="C866" s="49"/>
      <c r="D866" s="25" t="s">
        <v>565</v>
      </c>
      <c r="E866" s="23">
        <v>1</v>
      </c>
      <c r="F866" s="23" t="s">
        <v>250</v>
      </c>
      <c r="G866" s="23" t="s">
        <v>253</v>
      </c>
      <c r="H866" s="84" t="s">
        <v>153</v>
      </c>
      <c r="I866" s="23"/>
      <c r="J866" s="115"/>
      <c r="K866" s="41"/>
      <c r="L866" s="18"/>
    </row>
    <row r="867" spans="1:12" ht="12" customHeight="1" x14ac:dyDescent="0.3">
      <c r="A867" s="42" t="s">
        <v>1136</v>
      </c>
      <c r="B867" s="23"/>
      <c r="C867" s="50" t="s">
        <v>1513</v>
      </c>
      <c r="D867" s="23" t="s">
        <v>980</v>
      </c>
      <c r="E867" s="23">
        <v>2</v>
      </c>
      <c r="F867" s="23" t="s">
        <v>247</v>
      </c>
      <c r="G867" s="23" t="s">
        <v>951</v>
      </c>
      <c r="H867" s="84" t="s">
        <v>730</v>
      </c>
      <c r="I867" s="83"/>
      <c r="J867" s="114">
        <v>68</v>
      </c>
      <c r="K867" s="36"/>
      <c r="L867" s="18"/>
    </row>
    <row r="868" spans="1:12" ht="12" customHeight="1" x14ac:dyDescent="0.3">
      <c r="A868" s="42" t="s">
        <v>1663</v>
      </c>
      <c r="B868" s="24">
        <v>1977</v>
      </c>
      <c r="C868" s="50" t="s">
        <v>1662</v>
      </c>
      <c r="D868" s="186" t="s">
        <v>565</v>
      </c>
      <c r="E868" s="24">
        <v>1</v>
      </c>
      <c r="F868" s="24" t="s">
        <v>247</v>
      </c>
      <c r="G868" s="24" t="s">
        <v>254</v>
      </c>
      <c r="H868" s="100" t="s">
        <v>1007</v>
      </c>
      <c r="I868" s="100"/>
      <c r="J868" s="114">
        <v>236</v>
      </c>
      <c r="K868" s="140"/>
      <c r="L868" s="18"/>
    </row>
    <row r="869" spans="1:12" ht="12" customHeight="1" x14ac:dyDescent="0.3">
      <c r="A869" s="42" t="s">
        <v>169</v>
      </c>
      <c r="B869" s="23"/>
      <c r="C869" s="49"/>
      <c r="D869" s="25" t="s">
        <v>565</v>
      </c>
      <c r="E869" s="23">
        <v>1</v>
      </c>
      <c r="F869" s="23" t="s">
        <v>250</v>
      </c>
      <c r="G869" s="23" t="s">
        <v>253</v>
      </c>
      <c r="H869" s="84" t="s">
        <v>153</v>
      </c>
      <c r="I869" s="23"/>
      <c r="J869" s="115"/>
      <c r="K869" s="41"/>
      <c r="L869" s="18"/>
    </row>
    <row r="870" spans="1:12" ht="12" customHeight="1" x14ac:dyDescent="0.3">
      <c r="A870" s="42" t="s">
        <v>1841</v>
      </c>
      <c r="B870" s="23">
        <v>1935</v>
      </c>
      <c r="C870" s="93" t="s">
        <v>1871</v>
      </c>
      <c r="D870" s="25" t="s">
        <v>565</v>
      </c>
      <c r="E870" s="23">
        <v>1</v>
      </c>
      <c r="F870" s="23" t="s">
        <v>247</v>
      </c>
      <c r="G870" s="23" t="s">
        <v>1211</v>
      </c>
      <c r="H870" s="84" t="s">
        <v>1007</v>
      </c>
      <c r="I870" s="84"/>
      <c r="J870" s="114">
        <v>217</v>
      </c>
      <c r="K870" s="40"/>
      <c r="L870" s="18"/>
    </row>
    <row r="871" spans="1:12" ht="12" customHeight="1" x14ac:dyDescent="0.3">
      <c r="A871" s="42" t="s">
        <v>1048</v>
      </c>
      <c r="B871" s="24">
        <v>1985</v>
      </c>
      <c r="C871" s="50" t="s">
        <v>490</v>
      </c>
      <c r="D871" s="25" t="s">
        <v>548</v>
      </c>
      <c r="E871" s="24">
        <v>1</v>
      </c>
      <c r="F871" s="24" t="s">
        <v>247</v>
      </c>
      <c r="G871" s="23" t="s">
        <v>254</v>
      </c>
      <c r="H871" s="100" t="s">
        <v>730</v>
      </c>
      <c r="I871" s="24"/>
      <c r="J871" s="100">
        <v>78</v>
      </c>
      <c r="K871" s="36"/>
      <c r="L871" s="18"/>
    </row>
    <row r="872" spans="1:12" ht="12" customHeight="1" x14ac:dyDescent="0.3">
      <c r="A872" s="42" t="s">
        <v>1337</v>
      </c>
      <c r="B872" s="23">
        <v>1965</v>
      </c>
      <c r="C872" s="49" t="s">
        <v>1509</v>
      </c>
      <c r="D872" s="23" t="s">
        <v>548</v>
      </c>
      <c r="E872" s="23">
        <v>1</v>
      </c>
      <c r="F872" s="23" t="s">
        <v>247</v>
      </c>
      <c r="G872" s="23" t="s">
        <v>356</v>
      </c>
      <c r="H872" s="84" t="s">
        <v>730</v>
      </c>
      <c r="I872" s="83"/>
      <c r="J872" s="114">
        <v>89</v>
      </c>
      <c r="K872" s="36"/>
      <c r="L872" s="18"/>
    </row>
    <row r="873" spans="1:12" ht="12" customHeight="1" x14ac:dyDescent="0.3">
      <c r="A873" s="42" t="s">
        <v>1192</v>
      </c>
      <c r="B873" s="23">
        <v>2003</v>
      </c>
      <c r="C873" s="49" t="s">
        <v>1202</v>
      </c>
      <c r="D873" s="23" t="s">
        <v>565</v>
      </c>
      <c r="E873" s="23">
        <v>1</v>
      </c>
      <c r="F873" s="23" t="s">
        <v>993</v>
      </c>
      <c r="G873" s="23" t="s">
        <v>1209</v>
      </c>
      <c r="H873" s="84" t="s">
        <v>730</v>
      </c>
      <c r="I873" s="83"/>
      <c r="J873" s="114">
        <v>64</v>
      </c>
      <c r="K873" s="36"/>
      <c r="L873" s="18"/>
    </row>
    <row r="874" spans="1:12" ht="12" customHeight="1" x14ac:dyDescent="0.3">
      <c r="A874" s="42" t="s">
        <v>316</v>
      </c>
      <c r="B874" s="23">
        <v>2012</v>
      </c>
      <c r="C874" s="93" t="s">
        <v>315</v>
      </c>
      <c r="D874" s="25" t="s">
        <v>565</v>
      </c>
      <c r="E874" s="23">
        <v>1</v>
      </c>
      <c r="F874" s="23" t="s">
        <v>250</v>
      </c>
      <c r="G874" s="23" t="s">
        <v>253</v>
      </c>
      <c r="H874" s="84" t="s">
        <v>139</v>
      </c>
      <c r="I874" s="84"/>
      <c r="J874" s="114">
        <v>169</v>
      </c>
      <c r="K874" s="41"/>
      <c r="L874" s="18"/>
    </row>
    <row r="875" spans="1:12" ht="12" customHeight="1" x14ac:dyDescent="0.3">
      <c r="A875" s="42" t="s">
        <v>21</v>
      </c>
      <c r="B875" s="23">
        <v>1951</v>
      </c>
      <c r="C875" s="49"/>
      <c r="D875" s="23" t="s">
        <v>565</v>
      </c>
      <c r="E875" s="23">
        <v>1</v>
      </c>
      <c r="F875" s="23" t="s">
        <v>248</v>
      </c>
      <c r="G875" s="23" t="s">
        <v>251</v>
      </c>
      <c r="H875" s="84" t="s">
        <v>233</v>
      </c>
      <c r="I875" s="84" t="s">
        <v>967</v>
      </c>
      <c r="J875" s="115"/>
      <c r="K875" s="36"/>
      <c r="L875" s="18"/>
    </row>
    <row r="876" spans="1:12" ht="12" customHeight="1" x14ac:dyDescent="0.3">
      <c r="A876" s="42" t="s">
        <v>135</v>
      </c>
      <c r="B876" s="23">
        <v>1949</v>
      </c>
      <c r="C876" s="49"/>
      <c r="D876" s="23" t="s">
        <v>565</v>
      </c>
      <c r="E876" s="23">
        <v>1</v>
      </c>
      <c r="F876" s="23" t="s">
        <v>248</v>
      </c>
      <c r="G876" s="23" t="s">
        <v>251</v>
      </c>
      <c r="H876" s="84" t="s">
        <v>233</v>
      </c>
      <c r="I876" s="84" t="s">
        <v>967</v>
      </c>
      <c r="J876" s="115"/>
      <c r="K876" s="36"/>
      <c r="L876" s="18"/>
    </row>
    <row r="877" spans="1:12" ht="12" customHeight="1" x14ac:dyDescent="0.3">
      <c r="A877" s="42" t="s">
        <v>1836</v>
      </c>
      <c r="B877" s="23">
        <v>1900</v>
      </c>
      <c r="C877" s="49"/>
      <c r="D877" s="23" t="s">
        <v>565</v>
      </c>
      <c r="E877" s="23">
        <v>20</v>
      </c>
      <c r="F877" s="25" t="s">
        <v>248</v>
      </c>
      <c r="G877" s="23" t="s">
        <v>251</v>
      </c>
      <c r="H877" s="84" t="s">
        <v>233</v>
      </c>
      <c r="I877" s="84">
        <v>3</v>
      </c>
      <c r="J877" s="115"/>
      <c r="K877" s="36"/>
      <c r="L877" s="18"/>
    </row>
    <row r="878" spans="1:12" ht="12" customHeight="1" x14ac:dyDescent="0.3">
      <c r="A878" s="42" t="s">
        <v>10</v>
      </c>
      <c r="B878" s="23">
        <v>1987</v>
      </c>
      <c r="C878" s="49"/>
      <c r="D878" s="23" t="s">
        <v>568</v>
      </c>
      <c r="E878" s="23">
        <v>1</v>
      </c>
      <c r="F878" s="23" t="s">
        <v>247</v>
      </c>
      <c r="G878" s="23" t="s">
        <v>251</v>
      </c>
      <c r="H878" s="84" t="s">
        <v>233</v>
      </c>
      <c r="I878" s="84">
        <v>4</v>
      </c>
      <c r="J878" s="115"/>
      <c r="K878" s="36"/>
      <c r="L878" s="18"/>
    </row>
    <row r="879" spans="1:12" ht="12" customHeight="1" x14ac:dyDescent="0.3">
      <c r="A879" s="42" t="s">
        <v>10</v>
      </c>
      <c r="B879" s="23">
        <v>1989</v>
      </c>
      <c r="C879" s="93"/>
      <c r="D879" s="23" t="s">
        <v>568</v>
      </c>
      <c r="E879" s="23">
        <v>1</v>
      </c>
      <c r="F879" s="23" t="s">
        <v>247</v>
      </c>
      <c r="G879" s="23" t="s">
        <v>251</v>
      </c>
      <c r="H879" s="84" t="s">
        <v>233</v>
      </c>
      <c r="I879" s="84">
        <v>4</v>
      </c>
      <c r="J879" s="115"/>
      <c r="K879" s="36"/>
      <c r="L879" s="18"/>
    </row>
    <row r="880" spans="1:12" ht="12" customHeight="1" x14ac:dyDescent="0.3">
      <c r="A880" s="42" t="s">
        <v>569</v>
      </c>
      <c r="B880" s="31" t="s">
        <v>567</v>
      </c>
      <c r="C880" s="93" t="s">
        <v>570</v>
      </c>
      <c r="D880" s="25" t="s">
        <v>548</v>
      </c>
      <c r="E880" s="31">
        <v>1</v>
      </c>
      <c r="F880" s="23" t="s">
        <v>247</v>
      </c>
      <c r="G880" s="26" t="s">
        <v>948</v>
      </c>
      <c r="H880" s="100" t="s">
        <v>153</v>
      </c>
      <c r="I880" s="31"/>
      <c r="J880" s="226"/>
      <c r="K880" s="36"/>
      <c r="L880" s="18"/>
    </row>
    <row r="881" spans="1:12" ht="12" customHeight="1" x14ac:dyDescent="0.3">
      <c r="A881" s="42" t="s">
        <v>1468</v>
      </c>
      <c r="B881" s="23">
        <v>1970</v>
      </c>
      <c r="C881" s="49" t="s">
        <v>1509</v>
      </c>
      <c r="D881" s="23" t="s">
        <v>548</v>
      </c>
      <c r="E881" s="23">
        <v>1</v>
      </c>
      <c r="F881" s="23" t="s">
        <v>247</v>
      </c>
      <c r="G881" s="23" t="s">
        <v>948</v>
      </c>
      <c r="H881" s="84" t="s">
        <v>730</v>
      </c>
      <c r="I881" s="83"/>
      <c r="J881" s="114">
        <v>149</v>
      </c>
      <c r="K881" s="36"/>
      <c r="L881" s="18"/>
    </row>
    <row r="882" spans="1:12" ht="12" customHeight="1" x14ac:dyDescent="0.3">
      <c r="A882" s="42" t="s">
        <v>1896</v>
      </c>
      <c r="B882" s="24" t="s">
        <v>1897</v>
      </c>
      <c r="C882" s="50"/>
      <c r="D882" s="186" t="s">
        <v>522</v>
      </c>
      <c r="E882" s="24">
        <v>1</v>
      </c>
      <c r="F882" s="24" t="s">
        <v>247</v>
      </c>
      <c r="G882" s="24"/>
      <c r="H882" s="100" t="s">
        <v>1007</v>
      </c>
      <c r="I882" s="24"/>
      <c r="J882" s="114">
        <v>236</v>
      </c>
      <c r="K882" s="190"/>
      <c r="L882" s="18"/>
    </row>
    <row r="883" spans="1:12" ht="12" customHeight="1" x14ac:dyDescent="0.3">
      <c r="A883" s="42" t="s">
        <v>1088</v>
      </c>
      <c r="B883" s="24">
        <v>1996</v>
      </c>
      <c r="C883" s="50" t="s">
        <v>1513</v>
      </c>
      <c r="D883" s="24" t="s">
        <v>575</v>
      </c>
      <c r="E883" s="24">
        <v>1</v>
      </c>
      <c r="F883" s="24" t="s">
        <v>247</v>
      </c>
      <c r="G883" s="26" t="s">
        <v>948</v>
      </c>
      <c r="H883" s="100" t="s">
        <v>730</v>
      </c>
      <c r="I883" s="24"/>
      <c r="J883" s="114">
        <v>74</v>
      </c>
      <c r="K883" s="36"/>
      <c r="L883" s="18"/>
    </row>
    <row r="884" spans="1:12" ht="12" customHeight="1" x14ac:dyDescent="0.3">
      <c r="A884" s="42" t="s">
        <v>130</v>
      </c>
      <c r="B884" s="23">
        <v>1989</v>
      </c>
      <c r="C884" s="49"/>
      <c r="D884" s="25" t="s">
        <v>565</v>
      </c>
      <c r="E884" s="23">
        <v>1</v>
      </c>
      <c r="F884" s="23" t="s">
        <v>247</v>
      </c>
      <c r="G884" s="24" t="s">
        <v>951</v>
      </c>
      <c r="H884" s="84" t="s">
        <v>139</v>
      </c>
      <c r="I884" s="23"/>
      <c r="J884" s="114">
        <v>188</v>
      </c>
      <c r="K884" s="36"/>
      <c r="L884" s="18"/>
    </row>
    <row r="885" spans="1:12" ht="12" customHeight="1" x14ac:dyDescent="0.3">
      <c r="A885" s="42" t="s">
        <v>347</v>
      </c>
      <c r="B885" s="23">
        <v>1988</v>
      </c>
      <c r="C885" s="49" t="s">
        <v>1509</v>
      </c>
      <c r="D885" s="23" t="s">
        <v>568</v>
      </c>
      <c r="E885" s="23">
        <v>1</v>
      </c>
      <c r="F885" s="23" t="s">
        <v>247</v>
      </c>
      <c r="G885" s="23" t="s">
        <v>314</v>
      </c>
      <c r="H885" s="84" t="s">
        <v>516</v>
      </c>
      <c r="I885" s="84">
        <v>3</v>
      </c>
      <c r="J885" s="115"/>
      <c r="K885" s="36"/>
      <c r="L885" s="18"/>
    </row>
    <row r="886" spans="1:12" ht="12" customHeight="1" x14ac:dyDescent="0.3">
      <c r="A886" s="42" t="s">
        <v>127</v>
      </c>
      <c r="B886" s="23">
        <v>1980</v>
      </c>
      <c r="C886" s="49"/>
      <c r="D886" s="25" t="s">
        <v>565</v>
      </c>
      <c r="E886" s="23">
        <v>1</v>
      </c>
      <c r="F886" s="23" t="s">
        <v>247</v>
      </c>
      <c r="G886" s="24" t="s">
        <v>951</v>
      </c>
      <c r="H886" s="84" t="s">
        <v>139</v>
      </c>
      <c r="I886" s="23"/>
      <c r="J886" s="114">
        <v>191</v>
      </c>
      <c r="K886" s="36"/>
      <c r="L886" s="18"/>
    </row>
    <row r="887" spans="1:12" ht="12" customHeight="1" x14ac:dyDescent="0.3">
      <c r="A887" s="42" t="s">
        <v>126</v>
      </c>
      <c r="B887" s="23">
        <v>1976</v>
      </c>
      <c r="C887" s="49"/>
      <c r="D887" s="25" t="s">
        <v>565</v>
      </c>
      <c r="E887" s="23">
        <v>1</v>
      </c>
      <c r="F887" s="23" t="s">
        <v>247</v>
      </c>
      <c r="G887" s="24" t="s">
        <v>951</v>
      </c>
      <c r="H887" s="84" t="s">
        <v>139</v>
      </c>
      <c r="I887" s="23"/>
      <c r="J887" s="114">
        <v>191</v>
      </c>
      <c r="K887" s="36"/>
      <c r="L887" s="18"/>
    </row>
    <row r="888" spans="1:12" ht="12" customHeight="1" x14ac:dyDescent="0.3">
      <c r="A888" s="42" t="s">
        <v>125</v>
      </c>
      <c r="B888" s="23">
        <v>1976</v>
      </c>
      <c r="C888" s="49"/>
      <c r="D888" s="25" t="s">
        <v>565</v>
      </c>
      <c r="E888" s="23">
        <v>1</v>
      </c>
      <c r="F888" s="23" t="s">
        <v>247</v>
      </c>
      <c r="G888" s="24" t="s">
        <v>951</v>
      </c>
      <c r="H888" s="84" t="s">
        <v>139</v>
      </c>
      <c r="I888" s="23"/>
      <c r="J888" s="114">
        <v>191</v>
      </c>
      <c r="K888" s="36"/>
      <c r="L888" s="18"/>
    </row>
    <row r="889" spans="1:12" ht="12" customHeight="1" x14ac:dyDescent="0.3">
      <c r="A889" s="42" t="s">
        <v>128</v>
      </c>
      <c r="B889" s="23">
        <v>1985</v>
      </c>
      <c r="C889" s="49"/>
      <c r="D889" s="25" t="s">
        <v>565</v>
      </c>
      <c r="E889" s="23">
        <v>1</v>
      </c>
      <c r="F889" s="23" t="s">
        <v>247</v>
      </c>
      <c r="G889" s="24" t="s">
        <v>951</v>
      </c>
      <c r="H889" s="84" t="s">
        <v>139</v>
      </c>
      <c r="I889" s="23"/>
      <c r="J889" s="114">
        <v>191</v>
      </c>
      <c r="K889" s="36"/>
      <c r="L889" s="18"/>
    </row>
    <row r="890" spans="1:12" ht="12" customHeight="1" x14ac:dyDescent="0.3">
      <c r="A890" s="42" t="s">
        <v>121</v>
      </c>
      <c r="B890" s="23">
        <v>1984</v>
      </c>
      <c r="C890" s="49"/>
      <c r="D890" s="25" t="s">
        <v>565</v>
      </c>
      <c r="E890" s="23">
        <v>1</v>
      </c>
      <c r="F890" s="23" t="s">
        <v>247</v>
      </c>
      <c r="G890" s="24" t="s">
        <v>951</v>
      </c>
      <c r="H890" s="84" t="s">
        <v>139</v>
      </c>
      <c r="I890" s="23"/>
      <c r="J890" s="114">
        <v>191</v>
      </c>
      <c r="K890" s="36"/>
      <c r="L890" s="18"/>
    </row>
    <row r="891" spans="1:12" ht="12" customHeight="1" x14ac:dyDescent="0.3">
      <c r="A891" s="42" t="s">
        <v>129</v>
      </c>
      <c r="B891" s="23">
        <v>1985</v>
      </c>
      <c r="C891" s="49"/>
      <c r="D891" s="25" t="s">
        <v>565</v>
      </c>
      <c r="E891" s="23">
        <v>1</v>
      </c>
      <c r="F891" s="23" t="s">
        <v>247</v>
      </c>
      <c r="G891" s="24" t="s">
        <v>951</v>
      </c>
      <c r="H891" s="84" t="s">
        <v>139</v>
      </c>
      <c r="I891" s="23"/>
      <c r="J891" s="114">
        <v>191</v>
      </c>
      <c r="K891" s="36"/>
      <c r="L891" s="18"/>
    </row>
    <row r="892" spans="1:12" ht="12" customHeight="1" x14ac:dyDescent="0.3">
      <c r="A892" s="42" t="s">
        <v>695</v>
      </c>
      <c r="B892" s="23">
        <v>1984</v>
      </c>
      <c r="C892" s="49"/>
      <c r="D892" s="25" t="s">
        <v>565</v>
      </c>
      <c r="E892" s="23">
        <v>1</v>
      </c>
      <c r="F892" s="23" t="s">
        <v>247</v>
      </c>
      <c r="G892" s="25" t="s">
        <v>314</v>
      </c>
      <c r="H892" s="84" t="s">
        <v>153</v>
      </c>
      <c r="I892" s="23"/>
      <c r="J892" s="115"/>
      <c r="K892" s="36"/>
      <c r="L892" s="18"/>
    </row>
    <row r="893" spans="1:12" ht="12" customHeight="1" x14ac:dyDescent="0.3">
      <c r="A893" s="42" t="s">
        <v>779</v>
      </c>
      <c r="B893" s="23">
        <v>1988</v>
      </c>
      <c r="C893" s="49" t="s">
        <v>723</v>
      </c>
      <c r="D893" s="25" t="s">
        <v>522</v>
      </c>
      <c r="E893" s="23">
        <v>1</v>
      </c>
      <c r="F893" s="23" t="s">
        <v>247</v>
      </c>
      <c r="G893" s="23" t="s">
        <v>930</v>
      </c>
      <c r="H893" s="84" t="s">
        <v>730</v>
      </c>
      <c r="I893" s="23"/>
      <c r="J893" s="114">
        <v>52</v>
      </c>
      <c r="K893" s="36"/>
      <c r="L893" s="18"/>
    </row>
    <row r="894" spans="1:12" ht="12" customHeight="1" x14ac:dyDescent="0.3">
      <c r="A894" s="42" t="s">
        <v>824</v>
      </c>
      <c r="B894" s="23">
        <v>1989</v>
      </c>
      <c r="C894" s="49" t="s">
        <v>348</v>
      </c>
      <c r="D894" s="25" t="s">
        <v>548</v>
      </c>
      <c r="E894" s="23">
        <v>1</v>
      </c>
      <c r="F894" s="23" t="s">
        <v>247</v>
      </c>
      <c r="G894" s="26" t="s">
        <v>948</v>
      </c>
      <c r="H894" s="84" t="s">
        <v>485</v>
      </c>
      <c r="I894" s="23"/>
      <c r="J894" s="114">
        <v>44</v>
      </c>
      <c r="K894" s="36"/>
      <c r="L894" s="18"/>
    </row>
    <row r="895" spans="1:12" ht="12" customHeight="1" x14ac:dyDescent="0.3">
      <c r="A895" s="42" t="s">
        <v>764</v>
      </c>
      <c r="B895" s="23">
        <v>1989</v>
      </c>
      <c r="C895" s="49" t="s">
        <v>723</v>
      </c>
      <c r="D895" s="24" t="s">
        <v>575</v>
      </c>
      <c r="E895" s="23">
        <v>1</v>
      </c>
      <c r="F895" s="23" t="s">
        <v>247</v>
      </c>
      <c r="G895" s="26" t="s">
        <v>948</v>
      </c>
      <c r="H895" s="84" t="s">
        <v>730</v>
      </c>
      <c r="I895" s="23"/>
      <c r="J895" s="114">
        <v>53</v>
      </c>
      <c r="K895" s="36"/>
      <c r="L895" s="18"/>
    </row>
    <row r="896" spans="1:12" ht="12" customHeight="1" x14ac:dyDescent="0.3">
      <c r="A896" s="42" t="s">
        <v>765</v>
      </c>
      <c r="B896" s="23">
        <v>1989</v>
      </c>
      <c r="C896" s="49" t="s">
        <v>348</v>
      </c>
      <c r="D896" s="25" t="s">
        <v>548</v>
      </c>
      <c r="E896" s="23">
        <v>1</v>
      </c>
      <c r="F896" s="23" t="s">
        <v>247</v>
      </c>
      <c r="G896" s="26" t="s">
        <v>948</v>
      </c>
      <c r="H896" s="84" t="s">
        <v>485</v>
      </c>
      <c r="I896" s="23"/>
      <c r="J896" s="114">
        <v>43</v>
      </c>
      <c r="K896" s="36"/>
      <c r="L896" s="18"/>
    </row>
    <row r="897" spans="1:12" ht="12" customHeight="1" x14ac:dyDescent="0.3">
      <c r="A897" s="42" t="s">
        <v>765</v>
      </c>
      <c r="B897" s="23">
        <v>1990</v>
      </c>
      <c r="C897" s="49" t="s">
        <v>723</v>
      </c>
      <c r="D897" s="24" t="s">
        <v>575</v>
      </c>
      <c r="E897" s="23">
        <v>2</v>
      </c>
      <c r="F897" s="23" t="s">
        <v>247</v>
      </c>
      <c r="G897" s="26" t="s">
        <v>948</v>
      </c>
      <c r="H897" s="84" t="s">
        <v>730</v>
      </c>
      <c r="I897" s="23"/>
      <c r="J897" s="114">
        <v>53</v>
      </c>
      <c r="K897" s="36"/>
      <c r="L897" s="18"/>
    </row>
    <row r="898" spans="1:12" ht="12" customHeight="1" x14ac:dyDescent="0.3">
      <c r="A898" s="42" t="s">
        <v>766</v>
      </c>
      <c r="B898" s="23">
        <v>1991</v>
      </c>
      <c r="C898" s="93" t="s">
        <v>723</v>
      </c>
      <c r="D898" s="24" t="s">
        <v>575</v>
      </c>
      <c r="E898" s="23">
        <v>2</v>
      </c>
      <c r="F898" s="23" t="s">
        <v>247</v>
      </c>
      <c r="G898" s="26" t="s">
        <v>948</v>
      </c>
      <c r="H898" s="84" t="s">
        <v>730</v>
      </c>
      <c r="I898" s="23"/>
      <c r="J898" s="114">
        <v>53</v>
      </c>
      <c r="K898" s="36"/>
      <c r="L898" s="18"/>
    </row>
    <row r="899" spans="1:12" ht="12" customHeight="1" x14ac:dyDescent="0.3">
      <c r="A899" s="42" t="s">
        <v>454</v>
      </c>
      <c r="B899" s="23"/>
      <c r="C899" s="93" t="s">
        <v>1509</v>
      </c>
      <c r="D899" s="23" t="s">
        <v>980</v>
      </c>
      <c r="E899" s="23">
        <v>5</v>
      </c>
      <c r="F899" s="23" t="s">
        <v>247</v>
      </c>
      <c r="G899" s="23" t="s">
        <v>314</v>
      </c>
      <c r="H899" s="84" t="s">
        <v>485</v>
      </c>
      <c r="I899" s="23"/>
      <c r="J899" s="114">
        <v>22</v>
      </c>
      <c r="K899" s="36"/>
      <c r="L899" s="18"/>
    </row>
    <row r="900" spans="1:12" ht="12" customHeight="1" x14ac:dyDescent="0.3">
      <c r="A900" s="42" t="s">
        <v>453</v>
      </c>
      <c r="B900" s="23"/>
      <c r="C900" s="93" t="s">
        <v>1509</v>
      </c>
      <c r="D900" s="23" t="s">
        <v>980</v>
      </c>
      <c r="E900" s="23">
        <v>4</v>
      </c>
      <c r="F900" s="23" t="s">
        <v>247</v>
      </c>
      <c r="G900" s="23" t="s">
        <v>314</v>
      </c>
      <c r="H900" s="84" t="s">
        <v>485</v>
      </c>
      <c r="I900" s="23"/>
      <c r="J900" s="114">
        <v>22</v>
      </c>
      <c r="K900" s="36"/>
      <c r="L900" s="18"/>
    </row>
    <row r="901" spans="1:12" ht="12" customHeight="1" x14ac:dyDescent="0.3">
      <c r="A901" s="42" t="s">
        <v>387</v>
      </c>
      <c r="B901" s="23"/>
      <c r="C901" s="111" t="s">
        <v>1513</v>
      </c>
      <c r="D901" s="25" t="s">
        <v>522</v>
      </c>
      <c r="E901" s="23">
        <v>1</v>
      </c>
      <c r="F901" s="23" t="s">
        <v>247</v>
      </c>
      <c r="G901" s="23" t="s">
        <v>275</v>
      </c>
      <c r="H901" s="84" t="s">
        <v>485</v>
      </c>
      <c r="I901" s="23"/>
      <c r="J901" s="114">
        <v>11</v>
      </c>
      <c r="K901" s="36"/>
      <c r="L901" s="18"/>
    </row>
    <row r="902" spans="1:12" ht="12" customHeight="1" x14ac:dyDescent="0.3">
      <c r="A902" s="42" t="s">
        <v>649</v>
      </c>
      <c r="B902" s="23">
        <v>1989</v>
      </c>
      <c r="C902" s="93"/>
      <c r="D902" s="25" t="s">
        <v>565</v>
      </c>
      <c r="E902" s="23">
        <v>1</v>
      </c>
      <c r="F902" s="23" t="s">
        <v>247</v>
      </c>
      <c r="G902" s="23" t="s">
        <v>946</v>
      </c>
      <c r="H902" s="84" t="s">
        <v>139</v>
      </c>
      <c r="I902" s="23"/>
      <c r="J902" s="114">
        <v>183</v>
      </c>
      <c r="K902" s="41"/>
      <c r="L902" s="18"/>
    </row>
    <row r="903" spans="1:12" ht="12" customHeight="1" x14ac:dyDescent="0.3">
      <c r="A903" s="42" t="s">
        <v>1825</v>
      </c>
      <c r="B903" s="23"/>
      <c r="C903" s="49"/>
      <c r="D903" s="25" t="s">
        <v>548</v>
      </c>
      <c r="E903" s="23">
        <v>2</v>
      </c>
      <c r="F903" s="23" t="s">
        <v>247</v>
      </c>
      <c r="G903" s="23" t="s">
        <v>245</v>
      </c>
      <c r="H903" s="100" t="s">
        <v>153</v>
      </c>
      <c r="I903" s="23"/>
      <c r="J903" s="24"/>
      <c r="K903" s="41"/>
    </row>
    <row r="904" spans="1:12" ht="12" customHeight="1" x14ac:dyDescent="0.3">
      <c r="A904" s="42" t="s">
        <v>1028</v>
      </c>
      <c r="B904" s="24"/>
      <c r="C904" s="50" t="s">
        <v>229</v>
      </c>
      <c r="D904" s="25" t="s">
        <v>512</v>
      </c>
      <c r="E904" s="24">
        <v>1</v>
      </c>
      <c r="F904" s="24" t="s">
        <v>512</v>
      </c>
      <c r="G904" s="24" t="s">
        <v>341</v>
      </c>
      <c r="H904" s="84" t="s">
        <v>488</v>
      </c>
      <c r="I904" s="24"/>
      <c r="J904" s="115"/>
      <c r="K904" s="39"/>
    </row>
    <row r="905" spans="1:12" ht="12" customHeight="1" x14ac:dyDescent="0.3">
      <c r="A905" s="42" t="s">
        <v>1029</v>
      </c>
      <c r="B905" s="24"/>
      <c r="C905" s="50" t="s">
        <v>229</v>
      </c>
      <c r="D905" s="24" t="s">
        <v>522</v>
      </c>
      <c r="E905" s="24">
        <v>1</v>
      </c>
      <c r="F905" s="24" t="s">
        <v>250</v>
      </c>
      <c r="G905" s="23" t="s">
        <v>341</v>
      </c>
      <c r="H905" s="84" t="s">
        <v>488</v>
      </c>
      <c r="I905" s="24"/>
      <c r="J905" s="115"/>
      <c r="K905" s="39"/>
      <c r="L905" s="18"/>
    </row>
    <row r="906" spans="1:12" ht="12" customHeight="1" x14ac:dyDescent="0.3">
      <c r="A906" s="42" t="s">
        <v>1031</v>
      </c>
      <c r="B906" s="24">
        <v>1990</v>
      </c>
      <c r="C906" s="50" t="s">
        <v>1513</v>
      </c>
      <c r="D906" s="24" t="s">
        <v>522</v>
      </c>
      <c r="E906" s="24">
        <v>1</v>
      </c>
      <c r="F906" s="24" t="s">
        <v>512</v>
      </c>
      <c r="G906" s="24" t="s">
        <v>314</v>
      </c>
      <c r="H906" s="84" t="s">
        <v>488</v>
      </c>
      <c r="I906" s="24"/>
      <c r="J906" s="115"/>
      <c r="K906" s="39"/>
      <c r="L906" s="18"/>
    </row>
    <row r="907" spans="1:12" ht="12" customHeight="1" x14ac:dyDescent="0.3">
      <c r="A907" s="42" t="s">
        <v>738</v>
      </c>
      <c r="B907" s="23">
        <v>2002</v>
      </c>
      <c r="C907" s="49"/>
      <c r="D907" s="24" t="s">
        <v>575</v>
      </c>
      <c r="E907" s="23">
        <v>11</v>
      </c>
      <c r="F907" s="23" t="s">
        <v>247</v>
      </c>
      <c r="G907" s="23" t="s">
        <v>253</v>
      </c>
      <c r="H907" s="84" t="s">
        <v>730</v>
      </c>
      <c r="I907" s="83"/>
      <c r="J907" s="114">
        <v>152</v>
      </c>
      <c r="K907" s="36"/>
      <c r="L907" s="18"/>
    </row>
    <row r="908" spans="1:12" ht="12" customHeight="1" x14ac:dyDescent="0.3">
      <c r="A908" s="42" t="s">
        <v>738</v>
      </c>
      <c r="B908" s="23">
        <v>2008</v>
      </c>
      <c r="C908" s="49" t="s">
        <v>723</v>
      </c>
      <c r="D908" s="24" t="s">
        <v>575</v>
      </c>
      <c r="E908" s="23">
        <v>8</v>
      </c>
      <c r="F908" s="23" t="s">
        <v>247</v>
      </c>
      <c r="G908" s="23" t="s">
        <v>253</v>
      </c>
      <c r="H908" s="84" t="s">
        <v>730</v>
      </c>
      <c r="I908" s="83"/>
      <c r="J908" s="114">
        <v>152</v>
      </c>
      <c r="K908" s="36"/>
      <c r="L908" s="18"/>
    </row>
    <row r="909" spans="1:12" ht="12" customHeight="1" x14ac:dyDescent="0.3">
      <c r="A909" s="42" t="s">
        <v>737</v>
      </c>
      <c r="B909" s="23"/>
      <c r="C909" s="49"/>
      <c r="D909" s="24" t="s">
        <v>575</v>
      </c>
      <c r="E909" s="23">
        <v>1</v>
      </c>
      <c r="F909" s="23" t="s">
        <v>247</v>
      </c>
      <c r="G909" s="23" t="s">
        <v>252</v>
      </c>
      <c r="H909" s="84" t="s">
        <v>730</v>
      </c>
      <c r="I909" s="83"/>
      <c r="J909" s="114">
        <v>151</v>
      </c>
      <c r="K909" s="36"/>
      <c r="L909" s="18"/>
    </row>
    <row r="910" spans="1:12" ht="12" customHeight="1" x14ac:dyDescent="0.3">
      <c r="A910" s="42" t="s">
        <v>1288</v>
      </c>
      <c r="B910" s="23"/>
      <c r="C910" s="49"/>
      <c r="D910" s="24" t="s">
        <v>575</v>
      </c>
      <c r="E910" s="23">
        <v>1</v>
      </c>
      <c r="F910" s="23" t="s">
        <v>247</v>
      </c>
      <c r="G910" s="23" t="s">
        <v>252</v>
      </c>
      <c r="H910" s="84" t="s">
        <v>730</v>
      </c>
      <c r="I910" s="83"/>
      <c r="J910" s="114">
        <v>151</v>
      </c>
      <c r="K910" s="36"/>
      <c r="L910" s="18"/>
    </row>
    <row r="911" spans="1:12" ht="12" customHeight="1" x14ac:dyDescent="0.3">
      <c r="A911" s="42" t="s">
        <v>1289</v>
      </c>
      <c r="B911" s="23">
        <v>1971</v>
      </c>
      <c r="C911" s="49" t="s">
        <v>723</v>
      </c>
      <c r="D911" s="24" t="s">
        <v>575</v>
      </c>
      <c r="E911" s="23">
        <v>1</v>
      </c>
      <c r="F911" s="23" t="s">
        <v>247</v>
      </c>
      <c r="G911" s="23" t="s">
        <v>252</v>
      </c>
      <c r="H911" s="84" t="s">
        <v>730</v>
      </c>
      <c r="I911" s="83"/>
      <c r="J911" s="114">
        <v>151</v>
      </c>
      <c r="K911" s="36"/>
      <c r="L911" s="18"/>
    </row>
    <row r="912" spans="1:12" ht="12" customHeight="1" x14ac:dyDescent="0.3">
      <c r="A912" s="42" t="s">
        <v>1797</v>
      </c>
      <c r="B912" s="23">
        <v>1967</v>
      </c>
      <c r="C912" s="49" t="s">
        <v>452</v>
      </c>
      <c r="D912" s="25" t="s">
        <v>565</v>
      </c>
      <c r="E912" s="23">
        <v>1</v>
      </c>
      <c r="F912" s="23" t="s">
        <v>247</v>
      </c>
      <c r="G912" s="23" t="s">
        <v>254</v>
      </c>
      <c r="H912" s="84" t="s">
        <v>1007</v>
      </c>
      <c r="I912" s="84"/>
      <c r="J912" s="114">
        <v>226</v>
      </c>
      <c r="K912" s="36"/>
      <c r="L912" s="18"/>
    </row>
    <row r="913" spans="1:12" ht="12" customHeight="1" x14ac:dyDescent="0.3">
      <c r="A913" s="42" t="s">
        <v>922</v>
      </c>
      <c r="B913" s="23">
        <v>1983</v>
      </c>
      <c r="C913" s="49"/>
      <c r="D913" s="23" t="s">
        <v>522</v>
      </c>
      <c r="E913" s="23"/>
      <c r="F913" s="25" t="s">
        <v>248</v>
      </c>
      <c r="G913" s="23" t="s">
        <v>252</v>
      </c>
      <c r="H913" s="84" t="s">
        <v>730</v>
      </c>
      <c r="I913" s="23"/>
      <c r="J913" s="114">
        <v>157</v>
      </c>
      <c r="K913" s="36"/>
      <c r="L913" s="18"/>
    </row>
    <row r="914" spans="1:12" ht="13.2" customHeight="1" x14ac:dyDescent="0.3">
      <c r="A914" s="42" t="s">
        <v>1659</v>
      </c>
      <c r="B914" s="23">
        <v>1990</v>
      </c>
      <c r="C914" s="49" t="s">
        <v>1660</v>
      </c>
      <c r="D914" s="25" t="s">
        <v>565</v>
      </c>
      <c r="E914" s="23">
        <v>1</v>
      </c>
      <c r="F914" s="23" t="s">
        <v>247</v>
      </c>
      <c r="G914" s="23" t="s">
        <v>275</v>
      </c>
      <c r="H914" s="84" t="s">
        <v>1007</v>
      </c>
      <c r="I914" s="84"/>
      <c r="J914" s="114">
        <v>224</v>
      </c>
      <c r="K914" s="36"/>
      <c r="L914" s="18"/>
    </row>
    <row r="915" spans="1:12" ht="12" customHeight="1" x14ac:dyDescent="0.3">
      <c r="A915" s="42" t="s">
        <v>669</v>
      </c>
      <c r="B915" s="23">
        <v>1963</v>
      </c>
      <c r="C915" s="93"/>
      <c r="D915" s="25" t="s">
        <v>565</v>
      </c>
      <c r="E915" s="23">
        <v>2</v>
      </c>
      <c r="F915" s="23" t="s">
        <v>247</v>
      </c>
      <c r="G915" s="25" t="s">
        <v>252</v>
      </c>
      <c r="H915" s="84" t="s">
        <v>1007</v>
      </c>
      <c r="I915" s="84"/>
      <c r="J915" s="114">
        <v>215</v>
      </c>
      <c r="K915" s="36"/>
      <c r="L915" s="18"/>
    </row>
    <row r="916" spans="1:12" ht="12" customHeight="1" x14ac:dyDescent="0.3">
      <c r="A916" s="42" t="s">
        <v>942</v>
      </c>
      <c r="B916" s="23"/>
      <c r="C916" s="49"/>
      <c r="D916" s="25" t="s">
        <v>548</v>
      </c>
      <c r="E916" s="23">
        <v>1</v>
      </c>
      <c r="F916" s="23" t="s">
        <v>250</v>
      </c>
      <c r="G916" s="23" t="s">
        <v>253</v>
      </c>
      <c r="H916" s="100" t="s">
        <v>153</v>
      </c>
      <c r="I916" s="23"/>
      <c r="J916" s="24"/>
      <c r="K916" s="41"/>
      <c r="L916" s="18"/>
    </row>
    <row r="917" spans="1:12" ht="12" customHeight="1" x14ac:dyDescent="0.3">
      <c r="A917" s="42" t="s">
        <v>663</v>
      </c>
      <c r="B917" s="23">
        <v>1935</v>
      </c>
      <c r="C917" s="49" t="s">
        <v>1872</v>
      </c>
      <c r="D917" s="25" t="s">
        <v>565</v>
      </c>
      <c r="E917" s="23">
        <v>1</v>
      </c>
      <c r="F917" s="23" t="s">
        <v>247</v>
      </c>
      <c r="G917" s="25" t="s">
        <v>252</v>
      </c>
      <c r="H917" s="84" t="s">
        <v>1007</v>
      </c>
      <c r="I917" s="84"/>
      <c r="J917" s="114">
        <v>217</v>
      </c>
      <c r="K917" s="36"/>
      <c r="L917" s="18"/>
    </row>
    <row r="918" spans="1:12" ht="12" customHeight="1" x14ac:dyDescent="0.3">
      <c r="A918" s="42" t="s">
        <v>1355</v>
      </c>
      <c r="B918" s="23">
        <v>1969</v>
      </c>
      <c r="C918" s="49"/>
      <c r="D918" s="23" t="s">
        <v>548</v>
      </c>
      <c r="E918" s="23">
        <v>1</v>
      </c>
      <c r="F918" s="23" t="s">
        <v>247</v>
      </c>
      <c r="G918" s="23" t="s">
        <v>1354</v>
      </c>
      <c r="H918" s="84" t="s">
        <v>730</v>
      </c>
      <c r="I918" s="83"/>
      <c r="J918" s="114">
        <v>91</v>
      </c>
      <c r="K918" s="36"/>
      <c r="L918" s="18"/>
    </row>
    <row r="919" spans="1:12" ht="12" customHeight="1" x14ac:dyDescent="0.3">
      <c r="A919" s="42" t="s">
        <v>668</v>
      </c>
      <c r="B919" s="23">
        <v>1947</v>
      </c>
      <c r="C919" s="49"/>
      <c r="D919" s="25" t="s">
        <v>565</v>
      </c>
      <c r="E919" s="23">
        <v>1</v>
      </c>
      <c r="F919" s="23" t="s">
        <v>994</v>
      </c>
      <c r="G919" s="25" t="s">
        <v>252</v>
      </c>
      <c r="H919" s="84" t="s">
        <v>1007</v>
      </c>
      <c r="I919" s="84"/>
      <c r="J919" s="114">
        <v>216</v>
      </c>
      <c r="K919" s="36"/>
      <c r="L919" s="18"/>
    </row>
    <row r="920" spans="1:12" ht="12" customHeight="1" x14ac:dyDescent="0.3">
      <c r="A920" s="42" t="s">
        <v>691</v>
      </c>
      <c r="B920" s="23">
        <v>1963</v>
      </c>
      <c r="C920" s="49"/>
      <c r="D920" s="25" t="s">
        <v>565</v>
      </c>
      <c r="E920" s="23">
        <v>1</v>
      </c>
      <c r="F920" s="23" t="s">
        <v>247</v>
      </c>
      <c r="G920" s="25" t="s">
        <v>254</v>
      </c>
      <c r="H920" s="84" t="s">
        <v>1007</v>
      </c>
      <c r="I920" s="84"/>
      <c r="J920" s="114">
        <v>216</v>
      </c>
      <c r="K920" s="41"/>
      <c r="L920" s="18"/>
    </row>
    <row r="921" spans="1:12" ht="12" customHeight="1" x14ac:dyDescent="0.3">
      <c r="A921" s="42" t="s">
        <v>1880</v>
      </c>
      <c r="B921" s="24">
        <v>1963</v>
      </c>
      <c r="C921" s="50" t="s">
        <v>506</v>
      </c>
      <c r="D921" s="186" t="s">
        <v>565</v>
      </c>
      <c r="E921" s="24">
        <v>1</v>
      </c>
      <c r="F921" s="24" t="s">
        <v>247</v>
      </c>
      <c r="G921" s="24" t="s">
        <v>254</v>
      </c>
      <c r="H921" s="100" t="s">
        <v>1007</v>
      </c>
      <c r="I921" s="100"/>
      <c r="J921" s="114">
        <v>226</v>
      </c>
      <c r="K921" s="185"/>
      <c r="L921" s="18"/>
    </row>
    <row r="922" spans="1:12" ht="12" customHeight="1" x14ac:dyDescent="0.3">
      <c r="A922" s="42" t="s">
        <v>1632</v>
      </c>
      <c r="B922" s="23" t="s">
        <v>1631</v>
      </c>
      <c r="C922" s="49" t="s">
        <v>1343</v>
      </c>
      <c r="D922" s="25" t="s">
        <v>565</v>
      </c>
      <c r="E922" s="23">
        <v>1</v>
      </c>
      <c r="F922" s="23" t="s">
        <v>996</v>
      </c>
      <c r="G922" s="23"/>
      <c r="H922" s="84" t="s">
        <v>139</v>
      </c>
      <c r="I922" s="84">
        <v>1</v>
      </c>
      <c r="J922" s="114"/>
      <c r="K922" s="159"/>
      <c r="L922" s="18"/>
    </row>
    <row r="923" spans="1:12" ht="12" customHeight="1" x14ac:dyDescent="0.3">
      <c r="A923" s="42" t="s">
        <v>676</v>
      </c>
      <c r="B923" s="24">
        <v>1958</v>
      </c>
      <c r="C923" s="50" t="s">
        <v>1853</v>
      </c>
      <c r="D923" s="24" t="s">
        <v>565</v>
      </c>
      <c r="E923" s="24">
        <v>1</v>
      </c>
      <c r="F923" s="186" t="s">
        <v>248</v>
      </c>
      <c r="G923" s="186" t="s">
        <v>252</v>
      </c>
      <c r="H923" s="100" t="s">
        <v>1007</v>
      </c>
      <c r="I923" s="100"/>
      <c r="J923" s="114">
        <v>215</v>
      </c>
      <c r="K923" s="36"/>
      <c r="L923" s="18"/>
    </row>
    <row r="924" spans="1:12" ht="12" customHeight="1" x14ac:dyDescent="0.3">
      <c r="A924" s="42" t="s">
        <v>610</v>
      </c>
      <c r="B924" s="31" t="s">
        <v>587</v>
      </c>
      <c r="C924" s="50" t="s">
        <v>1513</v>
      </c>
      <c r="D924" s="23" t="s">
        <v>568</v>
      </c>
      <c r="E924" s="31">
        <v>1</v>
      </c>
      <c r="F924" s="23" t="s">
        <v>247</v>
      </c>
      <c r="G924" s="23" t="s">
        <v>254</v>
      </c>
      <c r="H924" s="99" t="s">
        <v>231</v>
      </c>
      <c r="I924" s="31"/>
      <c r="J924" s="221"/>
      <c r="K924" s="36"/>
    </row>
    <row r="925" spans="1:12" ht="12" customHeight="1" x14ac:dyDescent="0.3">
      <c r="A925" s="42" t="s">
        <v>1060</v>
      </c>
      <c r="B925" s="24">
        <v>1990</v>
      </c>
      <c r="C925" s="50" t="s">
        <v>500</v>
      </c>
      <c r="D925" s="25" t="s">
        <v>548</v>
      </c>
      <c r="E925" s="24">
        <v>1</v>
      </c>
      <c r="F925" s="24" t="s">
        <v>248</v>
      </c>
      <c r="G925" s="23" t="s">
        <v>252</v>
      </c>
      <c r="H925" s="100" t="s">
        <v>730</v>
      </c>
      <c r="I925" s="24"/>
      <c r="J925" s="100">
        <v>71</v>
      </c>
      <c r="K925" s="36"/>
    </row>
    <row r="926" spans="1:12" ht="12" customHeight="1" x14ac:dyDescent="0.3">
      <c r="A926" s="42" t="s">
        <v>1407</v>
      </c>
      <c r="B926" s="23">
        <v>2024</v>
      </c>
      <c r="C926" s="49" t="s">
        <v>229</v>
      </c>
      <c r="D926" s="25" t="s">
        <v>575</v>
      </c>
      <c r="E926" s="23">
        <v>1</v>
      </c>
      <c r="F926" s="23" t="s">
        <v>247</v>
      </c>
      <c r="G926" s="23" t="s">
        <v>952</v>
      </c>
      <c r="H926" s="84" t="s">
        <v>488</v>
      </c>
      <c r="I926" s="84"/>
      <c r="J926" s="115"/>
      <c r="K926" s="41"/>
    </row>
    <row r="927" spans="1:12" ht="12" customHeight="1" x14ac:dyDescent="0.3">
      <c r="A927" s="42" t="s">
        <v>1651</v>
      </c>
      <c r="B927" s="23">
        <v>1970</v>
      </c>
      <c r="C927" s="49" t="s">
        <v>1661</v>
      </c>
      <c r="D927" s="25" t="s">
        <v>565</v>
      </c>
      <c r="E927" s="23">
        <v>1</v>
      </c>
      <c r="F927" s="23" t="s">
        <v>247</v>
      </c>
      <c r="G927" s="23" t="s">
        <v>254</v>
      </c>
      <c r="H927" s="84" t="s">
        <v>1007</v>
      </c>
      <c r="I927" s="84"/>
      <c r="J927" s="114">
        <v>226</v>
      </c>
      <c r="K927" s="185"/>
    </row>
    <row r="928" spans="1:12" ht="12" customHeight="1" x14ac:dyDescent="0.3">
      <c r="A928" s="42" t="s">
        <v>665</v>
      </c>
      <c r="B928" s="23">
        <v>1966</v>
      </c>
      <c r="C928" s="49"/>
      <c r="D928" s="25" t="s">
        <v>565</v>
      </c>
      <c r="E928" s="23">
        <v>2</v>
      </c>
      <c r="F928" s="23" t="s">
        <v>247</v>
      </c>
      <c r="G928" s="25" t="s">
        <v>252</v>
      </c>
      <c r="H928" s="84" t="s">
        <v>1007</v>
      </c>
      <c r="I928" s="84"/>
      <c r="J928" s="114">
        <v>217</v>
      </c>
      <c r="K928" s="36"/>
    </row>
    <row r="929" spans="1:12" ht="12" customHeight="1" x14ac:dyDescent="0.3">
      <c r="A929" s="42" t="s">
        <v>828</v>
      </c>
      <c r="B929" s="23"/>
      <c r="C929" s="49" t="s">
        <v>348</v>
      </c>
      <c r="D929" s="25" t="s">
        <v>548</v>
      </c>
      <c r="E929" s="23">
        <v>1</v>
      </c>
      <c r="F929" s="24" t="s">
        <v>995</v>
      </c>
      <c r="G929" s="23" t="s">
        <v>382</v>
      </c>
      <c r="H929" s="84" t="s">
        <v>485</v>
      </c>
      <c r="I929" s="23"/>
      <c r="J929" s="114">
        <v>43</v>
      </c>
      <c r="K929" s="36"/>
    </row>
    <row r="930" spans="1:12" ht="12" customHeight="1" x14ac:dyDescent="0.3">
      <c r="A930" s="42" t="s">
        <v>1225</v>
      </c>
      <c r="B930" s="23"/>
      <c r="C930" s="49" t="s">
        <v>348</v>
      </c>
      <c r="D930" s="25" t="s">
        <v>548</v>
      </c>
      <c r="E930" s="23">
        <v>1</v>
      </c>
      <c r="F930" s="24" t="s">
        <v>995</v>
      </c>
      <c r="G930" s="23" t="s">
        <v>382</v>
      </c>
      <c r="H930" s="84" t="s">
        <v>485</v>
      </c>
      <c r="I930" s="23"/>
      <c r="J930" s="114">
        <v>43</v>
      </c>
      <c r="K930" s="36"/>
    </row>
    <row r="931" spans="1:12" ht="12" customHeight="1" x14ac:dyDescent="0.3">
      <c r="A931" s="42" t="s">
        <v>1228</v>
      </c>
      <c r="B931" s="23">
        <v>1989</v>
      </c>
      <c r="C931" s="49"/>
      <c r="D931" s="24" t="s">
        <v>575</v>
      </c>
      <c r="E931" s="23">
        <v>1</v>
      </c>
      <c r="F931" s="23" t="s">
        <v>247</v>
      </c>
      <c r="G931" s="23"/>
      <c r="H931" s="84" t="s">
        <v>485</v>
      </c>
      <c r="I931" s="23"/>
      <c r="J931" s="114">
        <v>43</v>
      </c>
      <c r="K931" s="36"/>
    </row>
    <row r="932" spans="1:12" ht="12" customHeight="1" x14ac:dyDescent="0.3">
      <c r="A932" s="42" t="s">
        <v>1384</v>
      </c>
      <c r="B932" s="23">
        <v>1960</v>
      </c>
      <c r="C932" s="49" t="s">
        <v>1385</v>
      </c>
      <c r="D932" s="25" t="s">
        <v>522</v>
      </c>
      <c r="E932" s="23">
        <v>1</v>
      </c>
      <c r="F932" s="23" t="s">
        <v>247</v>
      </c>
      <c r="G932" s="23" t="s">
        <v>254</v>
      </c>
      <c r="H932" s="84" t="s">
        <v>730</v>
      </c>
      <c r="I932" s="84"/>
      <c r="J932" s="114">
        <v>103</v>
      </c>
      <c r="K932" s="41"/>
    </row>
    <row r="933" spans="1:12" ht="12" customHeight="1" x14ac:dyDescent="0.3">
      <c r="A933" s="42" t="s">
        <v>1645</v>
      </c>
      <c r="B933" s="23">
        <v>1903</v>
      </c>
      <c r="C933" s="49" t="s">
        <v>1873</v>
      </c>
      <c r="D933" s="25" t="s">
        <v>565</v>
      </c>
      <c r="E933" s="23">
        <v>1</v>
      </c>
      <c r="F933" s="23" t="s">
        <v>248</v>
      </c>
      <c r="G933" s="23" t="s">
        <v>1211</v>
      </c>
      <c r="H933" s="84" t="s">
        <v>1007</v>
      </c>
      <c r="I933" s="84"/>
      <c r="J933" s="114">
        <v>215</v>
      </c>
      <c r="K933" s="40"/>
      <c r="L933" s="18"/>
    </row>
    <row r="934" spans="1:12" ht="12" customHeight="1" x14ac:dyDescent="0.3">
      <c r="A934" s="42" t="s">
        <v>693</v>
      </c>
      <c r="B934" s="23">
        <v>1974</v>
      </c>
      <c r="C934" s="49" t="s">
        <v>1652</v>
      </c>
      <c r="D934" s="25" t="s">
        <v>565</v>
      </c>
      <c r="E934" s="23">
        <v>1</v>
      </c>
      <c r="F934" s="23" t="s">
        <v>247</v>
      </c>
      <c r="G934" s="23" t="s">
        <v>254</v>
      </c>
      <c r="H934" s="84" t="s">
        <v>1007</v>
      </c>
      <c r="I934" s="84"/>
      <c r="J934" s="114">
        <v>225</v>
      </c>
      <c r="K934" s="102"/>
      <c r="L934" s="18"/>
    </row>
    <row r="935" spans="1:12" ht="12" customHeight="1" x14ac:dyDescent="0.3">
      <c r="A935" s="42" t="s">
        <v>1253</v>
      </c>
      <c r="B935" s="23" t="s">
        <v>349</v>
      </c>
      <c r="C935" s="49" t="s">
        <v>464</v>
      </c>
      <c r="D935" s="23" t="s">
        <v>980</v>
      </c>
      <c r="E935" s="23">
        <v>1</v>
      </c>
      <c r="F935" s="23" t="s">
        <v>247</v>
      </c>
      <c r="G935" s="23" t="s">
        <v>314</v>
      </c>
      <c r="H935" s="84" t="s">
        <v>485</v>
      </c>
      <c r="I935" s="23"/>
      <c r="J935" s="114">
        <v>25</v>
      </c>
      <c r="K935" s="36"/>
      <c r="L935" s="18"/>
    </row>
    <row r="936" spans="1:12" ht="12" customHeight="1" x14ac:dyDescent="0.3">
      <c r="A936" s="42" t="s">
        <v>1155</v>
      </c>
      <c r="B936" s="23">
        <v>1988</v>
      </c>
      <c r="C936" s="49" t="s">
        <v>1173</v>
      </c>
      <c r="D936" s="23" t="s">
        <v>522</v>
      </c>
      <c r="E936" s="23">
        <v>1</v>
      </c>
      <c r="F936" s="23" t="s">
        <v>271</v>
      </c>
      <c r="G936" s="23" t="s">
        <v>1182</v>
      </c>
      <c r="H936" s="84" t="s">
        <v>730</v>
      </c>
      <c r="I936" s="83"/>
      <c r="J936" s="114">
        <v>62</v>
      </c>
      <c r="K936" s="36"/>
      <c r="L936" s="18"/>
    </row>
    <row r="937" spans="1:12" ht="12" customHeight="1" x14ac:dyDescent="0.3">
      <c r="A937" s="42" t="s">
        <v>1237</v>
      </c>
      <c r="B937" s="23">
        <v>1985</v>
      </c>
      <c r="C937" s="49" t="s">
        <v>798</v>
      </c>
      <c r="D937" s="25" t="s">
        <v>548</v>
      </c>
      <c r="E937" s="23">
        <v>1</v>
      </c>
      <c r="F937" s="23" t="s">
        <v>247</v>
      </c>
      <c r="G937" s="23" t="s">
        <v>245</v>
      </c>
      <c r="H937" s="84" t="s">
        <v>139</v>
      </c>
      <c r="I937" s="23"/>
      <c r="J937" s="114">
        <v>198</v>
      </c>
      <c r="K937" s="36" t="s">
        <v>1224</v>
      </c>
      <c r="L937" s="18"/>
    </row>
    <row r="938" spans="1:12" ht="12" customHeight="1" x14ac:dyDescent="0.3">
      <c r="A938" s="42" t="s">
        <v>550</v>
      </c>
      <c r="B938" s="31">
        <v>1980</v>
      </c>
      <c r="C938" s="49" t="s">
        <v>551</v>
      </c>
      <c r="D938" s="23" t="s">
        <v>548</v>
      </c>
      <c r="E938" s="31">
        <v>1</v>
      </c>
      <c r="F938" s="23" t="s">
        <v>271</v>
      </c>
      <c r="G938" s="24" t="s">
        <v>951</v>
      </c>
      <c r="H938" s="84" t="s">
        <v>730</v>
      </c>
      <c r="I938" s="31"/>
      <c r="J938" s="221">
        <v>102</v>
      </c>
      <c r="K938" s="36"/>
      <c r="L938" s="18"/>
    </row>
    <row r="939" spans="1:12" ht="12" customHeight="1" x14ac:dyDescent="0.3">
      <c r="A939" s="42" t="s">
        <v>381</v>
      </c>
      <c r="B939" s="23">
        <v>1995</v>
      </c>
      <c r="C939" s="49" t="s">
        <v>1509</v>
      </c>
      <c r="D939" s="25" t="s">
        <v>522</v>
      </c>
      <c r="E939" s="23">
        <v>1</v>
      </c>
      <c r="F939" s="23" t="s">
        <v>247</v>
      </c>
      <c r="G939" s="23" t="s">
        <v>382</v>
      </c>
      <c r="H939" s="84" t="s">
        <v>485</v>
      </c>
      <c r="I939" s="23"/>
      <c r="J939" s="114">
        <v>11</v>
      </c>
      <c r="K939" s="36"/>
      <c r="L939" s="18"/>
    </row>
    <row r="940" spans="1:12" ht="12" customHeight="1" x14ac:dyDescent="0.3">
      <c r="A940" s="42" t="s">
        <v>1137</v>
      </c>
      <c r="B940" s="23">
        <v>1984</v>
      </c>
      <c r="C940" s="49"/>
      <c r="D940" s="23" t="s">
        <v>980</v>
      </c>
      <c r="E940" s="23">
        <v>12</v>
      </c>
      <c r="F940" s="23" t="s">
        <v>249</v>
      </c>
      <c r="G940" s="23" t="s">
        <v>739</v>
      </c>
      <c r="H940" s="84" t="s">
        <v>488</v>
      </c>
      <c r="I940" s="84">
        <v>3</v>
      </c>
      <c r="J940" s="115"/>
      <c r="K940" s="36"/>
      <c r="L940" s="18"/>
    </row>
    <row r="941" spans="1:12" ht="12" customHeight="1" x14ac:dyDescent="0.3">
      <c r="A941" s="42" t="s">
        <v>706</v>
      </c>
      <c r="B941" s="23"/>
      <c r="C941" s="49"/>
      <c r="D941" s="25" t="s">
        <v>522</v>
      </c>
      <c r="E941" s="23">
        <v>2</v>
      </c>
      <c r="F941" s="23" t="s">
        <v>249</v>
      </c>
      <c r="G941" s="25" t="s">
        <v>314</v>
      </c>
      <c r="H941" s="84" t="s">
        <v>139</v>
      </c>
      <c r="I941" s="23"/>
      <c r="J941" s="114">
        <v>208</v>
      </c>
      <c r="K941" s="36"/>
      <c r="L941" s="18"/>
    </row>
    <row r="942" spans="1:12" ht="12" customHeight="1" x14ac:dyDescent="0.3">
      <c r="A942" s="42" t="s">
        <v>1276</v>
      </c>
      <c r="B942" s="23">
        <v>1982</v>
      </c>
      <c r="C942" s="93" t="s">
        <v>723</v>
      </c>
      <c r="D942" s="25" t="s">
        <v>575</v>
      </c>
      <c r="E942" s="23">
        <v>1</v>
      </c>
      <c r="F942" s="23" t="s">
        <v>249</v>
      </c>
      <c r="G942" s="23" t="s">
        <v>739</v>
      </c>
      <c r="H942" s="84" t="s">
        <v>730</v>
      </c>
      <c r="I942" s="23"/>
      <c r="J942" s="114">
        <v>89</v>
      </c>
      <c r="K942" s="36"/>
      <c r="L942" s="18"/>
    </row>
    <row r="943" spans="1:12" ht="12" customHeight="1" x14ac:dyDescent="0.3">
      <c r="A943" s="42" t="s">
        <v>426</v>
      </c>
      <c r="B943" s="23"/>
      <c r="C943" s="49" t="s">
        <v>1509</v>
      </c>
      <c r="D943" s="23" t="s">
        <v>980</v>
      </c>
      <c r="E943" s="23">
        <v>1</v>
      </c>
      <c r="F943" s="23" t="s">
        <v>249</v>
      </c>
      <c r="G943" s="23" t="s">
        <v>382</v>
      </c>
      <c r="H943" s="84" t="s">
        <v>485</v>
      </c>
      <c r="I943" s="23"/>
      <c r="J943" s="114">
        <v>16</v>
      </c>
      <c r="K943" s="36"/>
      <c r="L943" s="18"/>
    </row>
    <row r="944" spans="1:12" ht="10.8" customHeight="1" x14ac:dyDescent="0.3">
      <c r="A944" s="42" t="s">
        <v>701</v>
      </c>
      <c r="B944" s="23">
        <v>1990</v>
      </c>
      <c r="C944" s="49" t="s">
        <v>1132</v>
      </c>
      <c r="D944" s="23" t="s">
        <v>548</v>
      </c>
      <c r="E944" s="23">
        <v>1</v>
      </c>
      <c r="F944" s="23" t="s">
        <v>249</v>
      </c>
      <c r="G944" s="23" t="s">
        <v>1184</v>
      </c>
      <c r="H944" s="84" t="s">
        <v>730</v>
      </c>
      <c r="I944" s="83"/>
      <c r="J944" s="114">
        <v>61</v>
      </c>
      <c r="K944" s="36"/>
      <c r="L944" s="18"/>
    </row>
    <row r="945" spans="1:253" ht="12" customHeight="1" x14ac:dyDescent="0.3">
      <c r="A945" s="42" t="s">
        <v>701</v>
      </c>
      <c r="B945" s="23"/>
      <c r="C945" s="49"/>
      <c r="D945" s="25" t="s">
        <v>522</v>
      </c>
      <c r="E945" s="23">
        <v>4</v>
      </c>
      <c r="F945" s="23" t="s">
        <v>249</v>
      </c>
      <c r="G945" s="25" t="s">
        <v>314</v>
      </c>
      <c r="H945" s="84" t="s">
        <v>730</v>
      </c>
      <c r="I945" s="23"/>
      <c r="J945" s="114">
        <v>86</v>
      </c>
      <c r="K945" s="36"/>
      <c r="L945" s="18"/>
    </row>
    <row r="946" spans="1:253" ht="12" customHeight="1" x14ac:dyDescent="0.3">
      <c r="A946" s="42" t="s">
        <v>707</v>
      </c>
      <c r="B946" s="23"/>
      <c r="C946" s="49"/>
      <c r="D946" s="25" t="s">
        <v>522</v>
      </c>
      <c r="E946" s="23">
        <v>2</v>
      </c>
      <c r="F946" s="23" t="s">
        <v>249</v>
      </c>
      <c r="G946" s="25" t="s">
        <v>314</v>
      </c>
      <c r="H946" s="84" t="s">
        <v>139</v>
      </c>
      <c r="I946" s="23"/>
      <c r="J946" s="114">
        <v>208</v>
      </c>
      <c r="K946" s="166"/>
      <c r="L946" s="18"/>
    </row>
    <row r="947" spans="1:253" ht="12.6" customHeight="1" x14ac:dyDescent="0.3">
      <c r="A947" s="42" t="s">
        <v>1160</v>
      </c>
      <c r="B947" s="23">
        <v>1986</v>
      </c>
      <c r="C947" s="49" t="s">
        <v>1132</v>
      </c>
      <c r="D947" s="23" t="s">
        <v>548</v>
      </c>
      <c r="E947" s="23">
        <v>1</v>
      </c>
      <c r="F947" s="23" t="s">
        <v>249</v>
      </c>
      <c r="G947" s="23" t="s">
        <v>1184</v>
      </c>
      <c r="H947" s="84" t="s">
        <v>730</v>
      </c>
      <c r="I947" s="83"/>
      <c r="J947" s="114">
        <v>60</v>
      </c>
      <c r="K947" s="36"/>
      <c r="L947" s="18"/>
    </row>
    <row r="948" spans="1:253" ht="13.2" customHeight="1" x14ac:dyDescent="0.3">
      <c r="A948" s="42" t="s">
        <v>430</v>
      </c>
      <c r="B948" s="23">
        <v>1986</v>
      </c>
      <c r="C948" s="49" t="s">
        <v>1509</v>
      </c>
      <c r="D948" s="23" t="s">
        <v>522</v>
      </c>
      <c r="E948" s="23">
        <v>1</v>
      </c>
      <c r="F948" s="23" t="s">
        <v>249</v>
      </c>
      <c r="G948" s="24" t="s">
        <v>951</v>
      </c>
      <c r="H948" s="84" t="s">
        <v>485</v>
      </c>
      <c r="I948" s="23"/>
      <c r="J948" s="114">
        <v>16</v>
      </c>
      <c r="K948" s="36"/>
      <c r="L948" s="18"/>
    </row>
    <row r="949" spans="1:253" ht="12" customHeight="1" x14ac:dyDescent="0.3">
      <c r="A949" s="42" t="s">
        <v>1469</v>
      </c>
      <c r="B949" s="23">
        <v>1989</v>
      </c>
      <c r="C949" s="49" t="s">
        <v>1509</v>
      </c>
      <c r="D949" s="23" t="s">
        <v>980</v>
      </c>
      <c r="E949" s="23">
        <v>1</v>
      </c>
      <c r="F949" s="23" t="s">
        <v>249</v>
      </c>
      <c r="G949" s="23" t="s">
        <v>382</v>
      </c>
      <c r="H949" s="84" t="s">
        <v>485</v>
      </c>
      <c r="I949" s="23"/>
      <c r="J949" s="114">
        <v>16</v>
      </c>
      <c r="K949" s="36"/>
      <c r="L949" s="18"/>
    </row>
    <row r="950" spans="1:253" ht="12" customHeight="1" x14ac:dyDescent="0.3">
      <c r="A950" s="42" t="s">
        <v>684</v>
      </c>
      <c r="B950" s="23">
        <v>1986</v>
      </c>
      <c r="C950" s="49"/>
      <c r="D950" s="25" t="s">
        <v>522</v>
      </c>
      <c r="E950" s="23">
        <v>1</v>
      </c>
      <c r="F950" s="23" t="s">
        <v>249</v>
      </c>
      <c r="G950" s="25" t="s">
        <v>314</v>
      </c>
      <c r="H950" s="84" t="s">
        <v>139</v>
      </c>
      <c r="I950" s="23"/>
      <c r="J950" s="114">
        <v>208</v>
      </c>
      <c r="K950" s="166"/>
      <c r="L950" s="18"/>
    </row>
    <row r="951" spans="1:253" ht="14.4" customHeight="1" x14ac:dyDescent="0.3">
      <c r="A951" s="42" t="s">
        <v>185</v>
      </c>
      <c r="B951" s="23">
        <v>1985</v>
      </c>
      <c r="C951" s="49"/>
      <c r="D951" s="25" t="s">
        <v>565</v>
      </c>
      <c r="E951" s="23">
        <v>1</v>
      </c>
      <c r="F951" s="23" t="s">
        <v>249</v>
      </c>
      <c r="G951" s="23" t="s">
        <v>739</v>
      </c>
      <c r="H951" s="84" t="s">
        <v>139</v>
      </c>
      <c r="I951" s="84"/>
      <c r="J951" s="114">
        <v>162</v>
      </c>
      <c r="K951" s="41"/>
      <c r="L951" s="18"/>
    </row>
    <row r="952" spans="1:253" ht="12.6" customHeight="1" x14ac:dyDescent="0.3">
      <c r="A952" s="42" t="s">
        <v>427</v>
      </c>
      <c r="B952" s="23">
        <v>1984</v>
      </c>
      <c r="C952" s="49" t="s">
        <v>1511</v>
      </c>
      <c r="D952" s="25" t="s">
        <v>980</v>
      </c>
      <c r="E952" s="23">
        <v>1</v>
      </c>
      <c r="F952" s="23" t="s">
        <v>249</v>
      </c>
      <c r="G952" s="23" t="s">
        <v>382</v>
      </c>
      <c r="H952" s="84" t="s">
        <v>485</v>
      </c>
      <c r="I952" s="23"/>
      <c r="J952" s="114">
        <v>22</v>
      </c>
      <c r="K952" s="36"/>
      <c r="L952" s="18"/>
    </row>
    <row r="953" spans="1:253" ht="12" customHeight="1" x14ac:dyDescent="0.3">
      <c r="A953" s="42" t="s">
        <v>1158</v>
      </c>
      <c r="B953" s="23">
        <v>1984</v>
      </c>
      <c r="C953" s="49" t="s">
        <v>1175</v>
      </c>
      <c r="D953" s="23" t="s">
        <v>548</v>
      </c>
      <c r="E953" s="23">
        <v>1</v>
      </c>
      <c r="F953" s="23" t="s">
        <v>249</v>
      </c>
      <c r="G953" s="23" t="s">
        <v>1184</v>
      </c>
      <c r="H953" s="84" t="s">
        <v>730</v>
      </c>
      <c r="I953" s="83"/>
      <c r="J953" s="114">
        <v>61</v>
      </c>
      <c r="K953" s="36"/>
      <c r="L953" s="18"/>
    </row>
    <row r="954" spans="1:253" ht="12" customHeight="1" x14ac:dyDescent="0.3">
      <c r="A954" s="42" t="s">
        <v>1159</v>
      </c>
      <c r="B954" s="23">
        <v>1985</v>
      </c>
      <c r="C954" s="49" t="s">
        <v>1175</v>
      </c>
      <c r="D954" s="23" t="s">
        <v>548</v>
      </c>
      <c r="E954" s="23">
        <v>1</v>
      </c>
      <c r="F954" s="23" t="s">
        <v>249</v>
      </c>
      <c r="G954" s="23" t="s">
        <v>1184</v>
      </c>
      <c r="H954" s="84" t="s">
        <v>730</v>
      </c>
      <c r="I954" s="83"/>
      <c r="J954" s="114">
        <v>61</v>
      </c>
      <c r="K954" s="36"/>
      <c r="L954" s="18"/>
    </row>
    <row r="955" spans="1:253" ht="12" customHeight="1" x14ac:dyDescent="0.3">
      <c r="A955" s="42" t="s">
        <v>179</v>
      </c>
      <c r="B955" s="23">
        <v>1984</v>
      </c>
      <c r="C955" s="49"/>
      <c r="D955" s="25" t="s">
        <v>565</v>
      </c>
      <c r="E955" s="23">
        <v>1</v>
      </c>
      <c r="F955" s="23" t="s">
        <v>249</v>
      </c>
      <c r="G955" s="23" t="s">
        <v>739</v>
      </c>
      <c r="H955" s="84" t="s">
        <v>139</v>
      </c>
      <c r="I955" s="84"/>
      <c r="J955" s="114">
        <v>174</v>
      </c>
      <c r="K955" s="41"/>
      <c r="L955" s="18"/>
    </row>
    <row r="956" spans="1:253" ht="12" customHeight="1" x14ac:dyDescent="0.3">
      <c r="A956" s="42" t="s">
        <v>1261</v>
      </c>
      <c r="B956" s="23"/>
      <c r="C956" s="93" t="s">
        <v>1509</v>
      </c>
      <c r="D956" s="23" t="s">
        <v>980</v>
      </c>
      <c r="E956" s="23">
        <v>1</v>
      </c>
      <c r="F956" s="23" t="s">
        <v>247</v>
      </c>
      <c r="G956" s="23" t="s">
        <v>382</v>
      </c>
      <c r="H956" s="84" t="s">
        <v>485</v>
      </c>
      <c r="I956" s="23"/>
      <c r="J956" s="114">
        <v>16</v>
      </c>
      <c r="K956" s="36"/>
      <c r="L956" s="18"/>
      <c r="O956" s="17"/>
      <c r="P956" s="17"/>
      <c r="Q956" s="17"/>
      <c r="S956" s="17"/>
      <c r="T956" s="17"/>
      <c r="U956" s="17"/>
      <c r="W956" s="17"/>
      <c r="X956" s="17"/>
      <c r="Y956" s="17"/>
      <c r="AA956" s="17"/>
      <c r="AB956" s="17"/>
      <c r="AC956" s="17"/>
      <c r="AE956" s="17"/>
      <c r="AF956" s="17"/>
      <c r="AG956" s="17"/>
      <c r="AI956" s="17"/>
      <c r="AJ956" s="17"/>
      <c r="AK956" s="17"/>
      <c r="AM956" s="17"/>
      <c r="AN956" s="17"/>
      <c r="AO956" s="17"/>
      <c r="AQ956" s="17"/>
      <c r="AR956" s="17"/>
      <c r="AS956" s="17"/>
      <c r="AU956" s="17"/>
      <c r="AV956" s="17"/>
      <c r="AW956" s="17"/>
      <c r="AY956" s="17"/>
      <c r="AZ956" s="17"/>
      <c r="BA956" s="17"/>
      <c r="BC956" s="17"/>
      <c r="BD956" s="17"/>
      <c r="BE956" s="17"/>
      <c r="BG956" s="17"/>
      <c r="BH956" s="17"/>
      <c r="BI956" s="17"/>
      <c r="BK956" s="17"/>
      <c r="BL956" s="17"/>
      <c r="BM956" s="17"/>
      <c r="BO956" s="17"/>
      <c r="BP956" s="17"/>
      <c r="BQ956" s="17"/>
      <c r="BS956" s="17"/>
      <c r="BT956" s="17"/>
      <c r="BU956" s="17"/>
      <c r="BW956" s="17"/>
      <c r="BX956" s="17"/>
      <c r="BY956" s="17"/>
      <c r="CA956" s="17"/>
      <c r="CB956" s="17"/>
      <c r="CC956" s="17"/>
      <c r="CE956" s="17"/>
      <c r="CF956" s="17"/>
      <c r="CG956" s="17"/>
      <c r="CI956" s="17"/>
      <c r="CJ956" s="17"/>
      <c r="CK956" s="17"/>
      <c r="CM956" s="17"/>
      <c r="CN956" s="17"/>
      <c r="CO956" s="17"/>
      <c r="CQ956" s="17"/>
      <c r="CR956" s="17"/>
      <c r="CS956" s="17"/>
      <c r="CU956" s="17"/>
      <c r="CV956" s="17"/>
      <c r="CW956" s="17"/>
      <c r="CY956" s="17"/>
      <c r="CZ956" s="17"/>
      <c r="DA956" s="17"/>
      <c r="DC956" s="17"/>
      <c r="DD956" s="17"/>
      <c r="DE956" s="17"/>
      <c r="DG956" s="17"/>
      <c r="DH956" s="17"/>
      <c r="DI956" s="17"/>
      <c r="DK956" s="17"/>
      <c r="DL956" s="17"/>
      <c r="DM956" s="17"/>
      <c r="DO956" s="17"/>
      <c r="DP956" s="17"/>
      <c r="DQ956" s="17"/>
      <c r="DS956" s="17"/>
      <c r="DT956" s="17"/>
      <c r="DU956" s="17"/>
      <c r="DW956" s="17"/>
      <c r="DX956" s="17"/>
      <c r="DY956" s="17"/>
      <c r="EA956" s="17"/>
      <c r="EB956" s="17"/>
      <c r="EC956" s="17"/>
      <c r="EE956" s="17"/>
      <c r="EF956" s="17"/>
      <c r="EG956" s="17"/>
      <c r="EI956" s="17"/>
      <c r="EJ956" s="17"/>
      <c r="EK956" s="17"/>
      <c r="EM956" s="17"/>
      <c r="EN956" s="17"/>
      <c r="EO956" s="17"/>
      <c r="EQ956" s="17"/>
      <c r="ER956" s="17"/>
      <c r="ES956" s="17"/>
      <c r="EU956" s="17"/>
      <c r="EV956" s="17"/>
      <c r="EW956" s="17"/>
      <c r="EY956" s="17"/>
      <c r="EZ956" s="17"/>
      <c r="FA956" s="17"/>
      <c r="FC956" s="17"/>
      <c r="FD956" s="17"/>
      <c r="FE956" s="17"/>
      <c r="FG956" s="17"/>
      <c r="FH956" s="17"/>
      <c r="FI956" s="17"/>
      <c r="FK956" s="17"/>
      <c r="FL956" s="17"/>
      <c r="FM956" s="17"/>
      <c r="FO956" s="17"/>
      <c r="FP956" s="17"/>
      <c r="FQ956" s="17"/>
      <c r="FS956" s="17"/>
      <c r="FT956" s="17"/>
      <c r="FU956" s="17"/>
      <c r="FW956" s="17"/>
      <c r="FX956" s="17"/>
      <c r="FY956" s="17"/>
      <c r="GA956" s="17"/>
      <c r="GB956" s="17"/>
      <c r="GC956" s="17"/>
      <c r="GE956" s="17"/>
      <c r="GF956" s="17"/>
      <c r="GG956" s="17"/>
      <c r="GI956" s="17"/>
      <c r="GJ956" s="17"/>
      <c r="GK956" s="17"/>
      <c r="GM956" s="17"/>
      <c r="GN956" s="17"/>
      <c r="GO956" s="17"/>
      <c r="GQ956" s="17"/>
      <c r="GR956" s="17"/>
      <c r="GS956" s="17"/>
      <c r="GU956" s="17"/>
      <c r="GV956" s="17"/>
      <c r="GW956" s="17"/>
      <c r="GY956" s="17"/>
      <c r="GZ956" s="17"/>
      <c r="HA956" s="17"/>
      <c r="HC956" s="17"/>
      <c r="HD956" s="17"/>
      <c r="HE956" s="17"/>
      <c r="HG956" s="17"/>
      <c r="HH956" s="17"/>
      <c r="HI956" s="17"/>
      <c r="HK956" s="17"/>
      <c r="HL956" s="17"/>
      <c r="HM956" s="17"/>
      <c r="HO956" s="17"/>
      <c r="HP956" s="17"/>
      <c r="HQ956" s="17"/>
      <c r="HS956" s="17"/>
      <c r="HT956" s="17"/>
      <c r="HU956" s="17"/>
      <c r="HW956" s="17"/>
      <c r="HX956" s="17"/>
      <c r="HY956" s="17"/>
      <c r="IA956" s="17"/>
      <c r="IB956" s="17"/>
      <c r="IC956" s="17"/>
      <c r="IE956" s="17"/>
      <c r="IF956" s="17"/>
      <c r="IG956" s="17"/>
      <c r="II956" s="17"/>
      <c r="IJ956" s="17"/>
      <c r="IK956" s="17"/>
      <c r="IM956" s="17"/>
      <c r="IN956" s="17"/>
      <c r="IO956" s="17"/>
      <c r="IQ956" s="17"/>
      <c r="IR956" s="17"/>
      <c r="IS956" s="17"/>
    </row>
    <row r="957" spans="1:253" ht="12" customHeight="1" x14ac:dyDescent="0.3">
      <c r="A957" s="42" t="s">
        <v>1262</v>
      </c>
      <c r="B957" s="23">
        <v>1989</v>
      </c>
      <c r="C957" s="93" t="s">
        <v>1509</v>
      </c>
      <c r="D957" s="25" t="s">
        <v>980</v>
      </c>
      <c r="E957" s="23">
        <v>1</v>
      </c>
      <c r="F957" s="23" t="s">
        <v>249</v>
      </c>
      <c r="G957" s="23" t="s">
        <v>382</v>
      </c>
      <c r="H957" s="84" t="s">
        <v>485</v>
      </c>
      <c r="I957" s="23"/>
      <c r="J957" s="114">
        <v>16</v>
      </c>
      <c r="K957" s="36"/>
      <c r="L957" s="18"/>
      <c r="O957" s="17"/>
      <c r="P957" s="17"/>
      <c r="Q957" s="17"/>
      <c r="S957" s="17"/>
      <c r="T957" s="17"/>
      <c r="U957" s="17"/>
      <c r="W957" s="17"/>
      <c r="X957" s="17"/>
      <c r="Y957" s="17"/>
      <c r="AA957" s="17"/>
      <c r="AB957" s="17"/>
      <c r="AC957" s="17"/>
      <c r="AE957" s="17"/>
      <c r="AF957" s="17"/>
      <c r="AG957" s="17"/>
      <c r="AI957" s="17"/>
      <c r="AJ957" s="17"/>
      <c r="AK957" s="17"/>
      <c r="AM957" s="17"/>
      <c r="AN957" s="17"/>
      <c r="AO957" s="17"/>
      <c r="AQ957" s="17"/>
      <c r="AR957" s="17"/>
      <c r="AS957" s="17"/>
      <c r="AU957" s="17"/>
      <c r="AV957" s="17"/>
      <c r="AW957" s="17"/>
      <c r="AY957" s="17"/>
      <c r="AZ957" s="17"/>
      <c r="BA957" s="17"/>
      <c r="BC957" s="17"/>
      <c r="BD957" s="17"/>
      <c r="BE957" s="17"/>
      <c r="BG957" s="17"/>
      <c r="BH957" s="17"/>
      <c r="BI957" s="17"/>
      <c r="BK957" s="17"/>
      <c r="BL957" s="17"/>
      <c r="BM957" s="17"/>
      <c r="BO957" s="17"/>
      <c r="BP957" s="17"/>
      <c r="BQ957" s="17"/>
      <c r="BS957" s="17"/>
      <c r="BT957" s="17"/>
      <c r="BU957" s="17"/>
      <c r="BW957" s="17"/>
      <c r="BX957" s="17"/>
      <c r="BY957" s="17"/>
      <c r="CA957" s="17"/>
      <c r="CB957" s="17"/>
      <c r="CC957" s="17"/>
      <c r="CE957" s="17"/>
      <c r="CF957" s="17"/>
      <c r="CG957" s="17"/>
      <c r="CI957" s="17"/>
      <c r="CJ957" s="17"/>
      <c r="CK957" s="17"/>
      <c r="CM957" s="17"/>
      <c r="CN957" s="17"/>
      <c r="CO957" s="17"/>
      <c r="CQ957" s="17"/>
      <c r="CR957" s="17"/>
      <c r="CS957" s="17"/>
      <c r="CU957" s="17"/>
      <c r="CV957" s="17"/>
      <c r="CW957" s="17"/>
      <c r="CY957" s="17"/>
      <c r="CZ957" s="17"/>
      <c r="DA957" s="17"/>
      <c r="DC957" s="17"/>
      <c r="DD957" s="17"/>
      <c r="DE957" s="17"/>
      <c r="DG957" s="17"/>
      <c r="DH957" s="17"/>
      <c r="DI957" s="17"/>
      <c r="DK957" s="17"/>
      <c r="DL957" s="17"/>
      <c r="DM957" s="17"/>
      <c r="DO957" s="17"/>
      <c r="DP957" s="17"/>
      <c r="DQ957" s="17"/>
      <c r="DS957" s="17"/>
      <c r="DT957" s="17"/>
      <c r="DU957" s="17"/>
      <c r="DW957" s="17"/>
      <c r="DX957" s="17"/>
      <c r="DY957" s="17"/>
      <c r="EA957" s="17"/>
      <c r="EB957" s="17"/>
      <c r="EC957" s="17"/>
      <c r="EE957" s="17"/>
      <c r="EF957" s="17"/>
      <c r="EG957" s="17"/>
      <c r="EI957" s="17"/>
      <c r="EJ957" s="17"/>
      <c r="EK957" s="17"/>
      <c r="EM957" s="17"/>
      <c r="EN957" s="17"/>
      <c r="EO957" s="17"/>
      <c r="EQ957" s="17"/>
      <c r="ER957" s="17"/>
      <c r="ES957" s="17"/>
      <c r="EU957" s="17"/>
      <c r="EV957" s="17"/>
      <c r="EW957" s="17"/>
      <c r="EY957" s="17"/>
      <c r="EZ957" s="17"/>
      <c r="FA957" s="17"/>
      <c r="FC957" s="17"/>
      <c r="FD957" s="17"/>
      <c r="FE957" s="17"/>
      <c r="FG957" s="17"/>
      <c r="FH957" s="17"/>
      <c r="FI957" s="17"/>
      <c r="FK957" s="17"/>
      <c r="FL957" s="17"/>
      <c r="FM957" s="17"/>
      <c r="FO957" s="17"/>
      <c r="FP957" s="17"/>
      <c r="FQ957" s="17"/>
      <c r="FS957" s="17"/>
      <c r="FT957" s="17"/>
      <c r="FU957" s="17"/>
      <c r="FW957" s="17"/>
      <c r="FX957" s="17"/>
      <c r="FY957" s="17"/>
      <c r="GA957" s="17"/>
      <c r="GB957" s="17"/>
      <c r="GC957" s="17"/>
      <c r="GE957" s="17"/>
      <c r="GF957" s="17"/>
      <c r="GG957" s="17"/>
      <c r="GI957" s="17"/>
      <c r="GJ957" s="17"/>
      <c r="GK957" s="17"/>
      <c r="GM957" s="17"/>
      <c r="GN957" s="17"/>
      <c r="GO957" s="17"/>
      <c r="GQ957" s="17"/>
      <c r="GR957" s="17"/>
      <c r="GS957" s="17"/>
      <c r="GU957" s="17"/>
      <c r="GV957" s="17"/>
      <c r="GW957" s="17"/>
      <c r="GY957" s="17"/>
      <c r="GZ957" s="17"/>
      <c r="HA957" s="17"/>
      <c r="HC957" s="17"/>
      <c r="HD957" s="17"/>
      <c r="HE957" s="17"/>
      <c r="HG957" s="17"/>
      <c r="HH957" s="17"/>
      <c r="HI957" s="17"/>
      <c r="HK957" s="17"/>
      <c r="HL957" s="17"/>
      <c r="HM957" s="17"/>
      <c r="HO957" s="17"/>
      <c r="HP957" s="17"/>
      <c r="HQ957" s="17"/>
      <c r="HS957" s="17"/>
      <c r="HT957" s="17"/>
      <c r="HU957" s="17"/>
      <c r="HW957" s="17"/>
      <c r="HX957" s="17"/>
      <c r="HY957" s="17"/>
      <c r="IA957" s="17"/>
      <c r="IB957" s="17"/>
      <c r="IC957" s="17"/>
      <c r="IE957" s="17"/>
      <c r="IF957" s="17"/>
      <c r="IG957" s="17"/>
      <c r="II957" s="17"/>
      <c r="IJ957" s="17"/>
      <c r="IK957" s="17"/>
      <c r="IM957" s="17"/>
      <c r="IN957" s="17"/>
      <c r="IO957" s="17"/>
      <c r="IQ957" s="17"/>
      <c r="IR957" s="17"/>
      <c r="IS957" s="17"/>
    </row>
    <row r="958" spans="1:253" ht="12" customHeight="1" x14ac:dyDescent="0.3">
      <c r="A958" s="42" t="s">
        <v>406</v>
      </c>
      <c r="B958" s="23"/>
      <c r="C958" s="93" t="s">
        <v>1509</v>
      </c>
      <c r="D958" s="25" t="s">
        <v>980</v>
      </c>
      <c r="E958" s="23">
        <v>2</v>
      </c>
      <c r="F958" s="23" t="s">
        <v>249</v>
      </c>
      <c r="G958" s="23" t="s">
        <v>382</v>
      </c>
      <c r="H958" s="84" t="s">
        <v>485</v>
      </c>
      <c r="I958" s="23"/>
      <c r="J958" s="114">
        <v>16</v>
      </c>
      <c r="K958" s="36"/>
      <c r="L958" s="18"/>
      <c r="O958" s="17"/>
      <c r="P958" s="17"/>
      <c r="Q958" s="17"/>
      <c r="S958" s="17"/>
      <c r="T958" s="17"/>
      <c r="U958" s="17"/>
      <c r="W958" s="17"/>
      <c r="X958" s="17"/>
      <c r="Y958" s="17"/>
      <c r="AA958" s="17"/>
      <c r="AB958" s="17"/>
      <c r="AC958" s="17"/>
      <c r="AE958" s="17"/>
      <c r="AF958" s="17"/>
      <c r="AG958" s="17"/>
      <c r="AI958" s="17"/>
      <c r="AJ958" s="17"/>
      <c r="AK958" s="17"/>
      <c r="AM958" s="17"/>
      <c r="AN958" s="17"/>
      <c r="AO958" s="17"/>
      <c r="AQ958" s="17"/>
      <c r="AR958" s="17"/>
      <c r="AS958" s="17"/>
      <c r="AU958" s="17"/>
      <c r="AV958" s="17"/>
      <c r="AW958" s="17"/>
      <c r="AY958" s="17"/>
      <c r="AZ958" s="17"/>
      <c r="BA958" s="17"/>
      <c r="BC958" s="17"/>
      <c r="BD958" s="17"/>
      <c r="BE958" s="17"/>
      <c r="BG958" s="17"/>
      <c r="BH958" s="17"/>
      <c r="BI958" s="17"/>
      <c r="BK958" s="17"/>
      <c r="BL958" s="17"/>
      <c r="BM958" s="17"/>
      <c r="BO958" s="17"/>
      <c r="BP958" s="17"/>
      <c r="BQ958" s="17"/>
      <c r="BS958" s="17"/>
      <c r="BT958" s="17"/>
      <c r="BU958" s="17"/>
      <c r="BW958" s="17"/>
      <c r="BX958" s="17"/>
      <c r="BY958" s="17"/>
      <c r="CA958" s="17"/>
      <c r="CB958" s="17"/>
      <c r="CC958" s="17"/>
      <c r="CE958" s="17"/>
      <c r="CF958" s="17"/>
      <c r="CG958" s="17"/>
      <c r="CI958" s="17"/>
      <c r="CJ958" s="17"/>
      <c r="CK958" s="17"/>
      <c r="CM958" s="17"/>
      <c r="CN958" s="17"/>
      <c r="CO958" s="17"/>
      <c r="CQ958" s="17"/>
      <c r="CR958" s="17"/>
      <c r="CS958" s="17"/>
      <c r="CU958" s="17"/>
      <c r="CV958" s="17"/>
      <c r="CW958" s="17"/>
      <c r="CY958" s="17"/>
      <c r="CZ958" s="17"/>
      <c r="DA958" s="17"/>
      <c r="DC958" s="17"/>
      <c r="DD958" s="17"/>
      <c r="DE958" s="17"/>
      <c r="DG958" s="17"/>
      <c r="DH958" s="17"/>
      <c r="DI958" s="17"/>
      <c r="DK958" s="17"/>
      <c r="DL958" s="17"/>
      <c r="DM958" s="17"/>
      <c r="DO958" s="17"/>
      <c r="DP958" s="17"/>
      <c r="DQ958" s="17"/>
      <c r="DS958" s="17"/>
      <c r="DT958" s="17"/>
      <c r="DU958" s="17"/>
      <c r="DW958" s="17"/>
      <c r="DX958" s="17"/>
      <c r="DY958" s="17"/>
      <c r="EA958" s="17"/>
      <c r="EB958" s="17"/>
      <c r="EC958" s="17"/>
      <c r="EE958" s="17"/>
      <c r="EF958" s="17"/>
      <c r="EG958" s="17"/>
      <c r="EI958" s="17"/>
      <c r="EJ958" s="17"/>
      <c r="EK958" s="17"/>
      <c r="EM958" s="17"/>
      <c r="EN958" s="17"/>
      <c r="EO958" s="17"/>
      <c r="EQ958" s="17"/>
      <c r="ER958" s="17"/>
      <c r="ES958" s="17"/>
      <c r="EU958" s="17"/>
      <c r="EV958" s="17"/>
      <c r="EW958" s="17"/>
      <c r="EY958" s="17"/>
      <c r="EZ958" s="17"/>
      <c r="FA958" s="17"/>
      <c r="FC958" s="17"/>
      <c r="FD958" s="17"/>
      <c r="FE958" s="17"/>
      <c r="FG958" s="17"/>
      <c r="FH958" s="17"/>
      <c r="FI958" s="17"/>
      <c r="FK958" s="17"/>
      <c r="FL958" s="17"/>
      <c r="FM958" s="17"/>
      <c r="FO958" s="17"/>
      <c r="FP958" s="17"/>
      <c r="FQ958" s="17"/>
      <c r="FS958" s="17"/>
      <c r="FT958" s="17"/>
      <c r="FU958" s="17"/>
      <c r="FW958" s="17"/>
      <c r="FX958" s="17"/>
      <c r="FY958" s="17"/>
      <c r="GA958" s="17"/>
      <c r="GB958" s="17"/>
      <c r="GC958" s="17"/>
      <c r="GE958" s="17"/>
      <c r="GF958" s="17"/>
      <c r="GG958" s="17"/>
      <c r="GI958" s="17"/>
      <c r="GJ958" s="17"/>
      <c r="GK958" s="17"/>
      <c r="GM958" s="17"/>
      <c r="GN958" s="17"/>
      <c r="GO958" s="17"/>
      <c r="GQ958" s="17"/>
      <c r="GR958" s="17"/>
      <c r="GS958" s="17"/>
      <c r="GU958" s="17"/>
      <c r="GV958" s="17"/>
      <c r="GW958" s="17"/>
      <c r="GY958" s="17"/>
      <c r="GZ958" s="17"/>
      <c r="HA958" s="17"/>
      <c r="HC958" s="17"/>
      <c r="HD958" s="17"/>
      <c r="HE958" s="17"/>
      <c r="HG958" s="17"/>
      <c r="HH958" s="17"/>
      <c r="HI958" s="17"/>
      <c r="HK958" s="17"/>
      <c r="HL958" s="17"/>
      <c r="HM958" s="17"/>
      <c r="HO958" s="17"/>
      <c r="HP958" s="17"/>
      <c r="HQ958" s="17"/>
      <c r="HS958" s="17"/>
      <c r="HT958" s="17"/>
      <c r="HU958" s="17"/>
      <c r="HW958" s="17"/>
      <c r="HX958" s="17"/>
      <c r="HY958" s="17"/>
      <c r="IA958" s="17"/>
      <c r="IB958" s="17"/>
      <c r="IC958" s="17"/>
      <c r="IE958" s="17"/>
      <c r="IF958" s="17"/>
      <c r="IG958" s="17"/>
      <c r="II958" s="17"/>
      <c r="IJ958" s="17"/>
      <c r="IK958" s="17"/>
      <c r="IM958" s="17"/>
      <c r="IN958" s="17"/>
      <c r="IO958" s="17"/>
      <c r="IQ958" s="17"/>
      <c r="IR958" s="17"/>
      <c r="IS958" s="17"/>
    </row>
    <row r="959" spans="1:253" ht="12" customHeight="1" x14ac:dyDescent="0.3">
      <c r="A959" s="42" t="s">
        <v>407</v>
      </c>
      <c r="B959" s="23"/>
      <c r="C959" s="49" t="s">
        <v>1509</v>
      </c>
      <c r="D959" s="23" t="s">
        <v>980</v>
      </c>
      <c r="E959" s="23">
        <v>1</v>
      </c>
      <c r="F959" s="23" t="s">
        <v>248</v>
      </c>
      <c r="G959" s="23" t="s">
        <v>382</v>
      </c>
      <c r="H959" s="84" t="s">
        <v>485</v>
      </c>
      <c r="I959" s="23"/>
      <c r="J959" s="114">
        <v>16</v>
      </c>
      <c r="K959" s="36"/>
      <c r="L959" s="18"/>
      <c r="O959" s="17"/>
      <c r="P959" s="17"/>
      <c r="Q959" s="17"/>
      <c r="S959" s="17"/>
      <c r="T959" s="17"/>
      <c r="U959" s="17"/>
      <c r="W959" s="17"/>
      <c r="X959" s="17"/>
      <c r="Y959" s="17"/>
      <c r="AA959" s="17"/>
      <c r="AB959" s="17"/>
      <c r="AC959" s="17"/>
      <c r="AE959" s="17"/>
      <c r="AF959" s="17"/>
      <c r="AG959" s="17"/>
      <c r="AI959" s="17"/>
      <c r="AJ959" s="17"/>
      <c r="AK959" s="17"/>
      <c r="AM959" s="17"/>
      <c r="AN959" s="17"/>
      <c r="AO959" s="17"/>
      <c r="AQ959" s="17"/>
      <c r="AR959" s="17"/>
      <c r="AS959" s="17"/>
      <c r="AU959" s="17"/>
      <c r="AV959" s="17"/>
      <c r="AW959" s="17"/>
      <c r="AY959" s="17"/>
      <c r="AZ959" s="17"/>
      <c r="BA959" s="17"/>
      <c r="BC959" s="17"/>
      <c r="BD959" s="17"/>
      <c r="BE959" s="17"/>
      <c r="BG959" s="17"/>
      <c r="BH959" s="17"/>
      <c r="BI959" s="17"/>
      <c r="BK959" s="17"/>
      <c r="BL959" s="17"/>
      <c r="BM959" s="17"/>
      <c r="BO959" s="17"/>
      <c r="BP959" s="17"/>
      <c r="BQ959" s="17"/>
      <c r="BS959" s="17"/>
      <c r="BT959" s="17"/>
      <c r="BU959" s="17"/>
      <c r="BW959" s="17"/>
      <c r="BX959" s="17"/>
      <c r="BY959" s="17"/>
      <c r="CA959" s="17"/>
      <c r="CB959" s="17"/>
      <c r="CC959" s="17"/>
      <c r="CE959" s="17"/>
      <c r="CF959" s="17"/>
      <c r="CG959" s="17"/>
      <c r="CI959" s="17"/>
      <c r="CJ959" s="17"/>
      <c r="CK959" s="17"/>
      <c r="CM959" s="17"/>
      <c r="CN959" s="17"/>
      <c r="CO959" s="17"/>
      <c r="CQ959" s="17"/>
      <c r="CR959" s="17"/>
      <c r="CS959" s="17"/>
      <c r="CU959" s="17"/>
      <c r="CV959" s="17"/>
      <c r="CW959" s="17"/>
      <c r="CY959" s="17"/>
      <c r="CZ959" s="17"/>
      <c r="DA959" s="17"/>
      <c r="DC959" s="17"/>
      <c r="DD959" s="17"/>
      <c r="DE959" s="17"/>
      <c r="DG959" s="17"/>
      <c r="DH959" s="17"/>
      <c r="DI959" s="17"/>
      <c r="DK959" s="17"/>
      <c r="DL959" s="17"/>
      <c r="DM959" s="17"/>
      <c r="DO959" s="17"/>
      <c r="DP959" s="17"/>
      <c r="DQ959" s="17"/>
      <c r="DS959" s="17"/>
      <c r="DT959" s="17"/>
      <c r="DU959" s="17"/>
      <c r="DW959" s="17"/>
      <c r="DX959" s="17"/>
      <c r="DY959" s="17"/>
      <c r="EA959" s="17"/>
      <c r="EB959" s="17"/>
      <c r="EC959" s="17"/>
      <c r="EE959" s="17"/>
      <c r="EF959" s="17"/>
      <c r="EG959" s="17"/>
      <c r="EI959" s="17"/>
      <c r="EJ959" s="17"/>
      <c r="EK959" s="17"/>
      <c r="EM959" s="17"/>
      <c r="EN959" s="17"/>
      <c r="EO959" s="17"/>
      <c r="EQ959" s="17"/>
      <c r="ER959" s="17"/>
      <c r="ES959" s="17"/>
      <c r="EU959" s="17"/>
      <c r="EV959" s="17"/>
      <c r="EW959" s="17"/>
      <c r="EY959" s="17"/>
      <c r="EZ959" s="17"/>
      <c r="FA959" s="17"/>
      <c r="FC959" s="17"/>
      <c r="FD959" s="17"/>
      <c r="FE959" s="17"/>
      <c r="FG959" s="17"/>
      <c r="FH959" s="17"/>
      <c r="FI959" s="17"/>
      <c r="FK959" s="17"/>
      <c r="FL959" s="17"/>
      <c r="FM959" s="17"/>
      <c r="FO959" s="17"/>
      <c r="FP959" s="17"/>
      <c r="FQ959" s="17"/>
      <c r="FS959" s="17"/>
      <c r="FT959" s="17"/>
      <c r="FU959" s="17"/>
      <c r="FW959" s="17"/>
      <c r="FX959" s="17"/>
      <c r="FY959" s="17"/>
      <c r="GA959" s="17"/>
      <c r="GB959" s="17"/>
      <c r="GC959" s="17"/>
      <c r="GE959" s="17"/>
      <c r="GF959" s="17"/>
      <c r="GG959" s="17"/>
      <c r="GI959" s="17"/>
      <c r="GJ959" s="17"/>
      <c r="GK959" s="17"/>
      <c r="GM959" s="17"/>
      <c r="GN959" s="17"/>
      <c r="GO959" s="17"/>
      <c r="GQ959" s="17"/>
      <c r="GR959" s="17"/>
      <c r="GS959" s="17"/>
      <c r="GU959" s="17"/>
      <c r="GV959" s="17"/>
      <c r="GW959" s="17"/>
      <c r="GY959" s="17"/>
      <c r="GZ959" s="17"/>
      <c r="HA959" s="17"/>
      <c r="HC959" s="17"/>
      <c r="HD959" s="17"/>
      <c r="HE959" s="17"/>
      <c r="HG959" s="17"/>
      <c r="HH959" s="17"/>
      <c r="HI959" s="17"/>
      <c r="HK959" s="17"/>
      <c r="HL959" s="17"/>
      <c r="HM959" s="17"/>
      <c r="HO959" s="17"/>
      <c r="HP959" s="17"/>
      <c r="HQ959" s="17"/>
      <c r="HS959" s="17"/>
      <c r="HT959" s="17"/>
      <c r="HU959" s="17"/>
      <c r="HW959" s="17"/>
      <c r="HX959" s="17"/>
      <c r="HY959" s="17"/>
      <c r="IA959" s="17"/>
      <c r="IB959" s="17"/>
      <c r="IC959" s="17"/>
      <c r="IE959" s="17"/>
      <c r="IF959" s="17"/>
      <c r="IG959" s="17"/>
      <c r="II959" s="17"/>
      <c r="IJ959" s="17"/>
      <c r="IK959" s="17"/>
      <c r="IM959" s="17"/>
      <c r="IN959" s="17"/>
      <c r="IO959" s="17"/>
      <c r="IQ959" s="17"/>
      <c r="IR959" s="17"/>
      <c r="IS959" s="17"/>
    </row>
    <row r="960" spans="1:253" ht="12" customHeight="1" x14ac:dyDescent="0.3">
      <c r="A960" s="42" t="s">
        <v>1571</v>
      </c>
      <c r="B960" s="23">
        <v>1984</v>
      </c>
      <c r="C960" s="49" t="s">
        <v>1572</v>
      </c>
      <c r="D960" s="23" t="s">
        <v>565</v>
      </c>
      <c r="E960" s="23">
        <v>1</v>
      </c>
      <c r="F960" s="23" t="s">
        <v>512</v>
      </c>
      <c r="G960" s="23"/>
      <c r="H960" s="84" t="s">
        <v>139</v>
      </c>
      <c r="I960" s="103"/>
      <c r="J960" s="114">
        <v>186</v>
      </c>
      <c r="K960" s="36"/>
      <c r="L960" s="18"/>
      <c r="M960" s="17"/>
    </row>
    <row r="961" spans="1:13" ht="12" customHeight="1" x14ac:dyDescent="0.3">
      <c r="A961" s="42" t="s">
        <v>1709</v>
      </c>
      <c r="B961" s="24"/>
      <c r="C961" s="50"/>
      <c r="D961" s="186" t="s">
        <v>565</v>
      </c>
      <c r="E961" s="24">
        <v>6</v>
      </c>
      <c r="F961" s="24" t="s">
        <v>249</v>
      </c>
      <c r="G961" s="24" t="s">
        <v>1388</v>
      </c>
      <c r="H961" s="84" t="s">
        <v>139</v>
      </c>
      <c r="I961" s="24"/>
      <c r="J961" s="114">
        <v>209</v>
      </c>
      <c r="K961" s="140"/>
      <c r="L961" s="18"/>
      <c r="M961" s="17"/>
    </row>
    <row r="962" spans="1:13" ht="12" customHeight="1" x14ac:dyDescent="0.3">
      <c r="A962" s="42" t="s">
        <v>441</v>
      </c>
      <c r="B962" s="23"/>
      <c r="C962" s="49" t="s">
        <v>1509</v>
      </c>
      <c r="D962" s="23" t="s">
        <v>980</v>
      </c>
      <c r="E962" s="23">
        <v>1</v>
      </c>
      <c r="F962" s="23" t="s">
        <v>248</v>
      </c>
      <c r="G962" s="23" t="s">
        <v>314</v>
      </c>
      <c r="H962" s="84" t="s">
        <v>485</v>
      </c>
      <c r="I962" s="23"/>
      <c r="J962" s="114">
        <v>16</v>
      </c>
      <c r="K962" s="36"/>
      <c r="L962" s="18"/>
      <c r="M962" s="17"/>
    </row>
    <row r="963" spans="1:13" ht="12" customHeight="1" x14ac:dyDescent="0.3">
      <c r="A963" s="42" t="s">
        <v>287</v>
      </c>
      <c r="B963" s="23">
        <v>2008</v>
      </c>
      <c r="C963" s="49" t="s">
        <v>286</v>
      </c>
      <c r="D963" s="25" t="s">
        <v>548</v>
      </c>
      <c r="E963" s="23">
        <v>2</v>
      </c>
      <c r="F963" s="23" t="s">
        <v>247</v>
      </c>
      <c r="G963" s="23" t="s">
        <v>253</v>
      </c>
      <c r="H963" s="100" t="s">
        <v>153</v>
      </c>
      <c r="I963" s="23"/>
      <c r="J963" s="24"/>
      <c r="K963" s="41"/>
      <c r="L963" s="18"/>
      <c r="M963" s="17"/>
    </row>
    <row r="964" spans="1:13" ht="12" customHeight="1" x14ac:dyDescent="0.3">
      <c r="A964" s="42" t="s">
        <v>1608</v>
      </c>
      <c r="B964" s="168"/>
      <c r="C964" s="49"/>
      <c r="D964" s="23" t="s">
        <v>762</v>
      </c>
      <c r="E964" s="23">
        <v>7</v>
      </c>
      <c r="F964" s="25" t="s">
        <v>512</v>
      </c>
      <c r="G964" s="25" t="s">
        <v>356</v>
      </c>
      <c r="H964" s="84" t="s">
        <v>488</v>
      </c>
      <c r="I964" s="168"/>
      <c r="J964" s="220"/>
      <c r="K964" s="158"/>
      <c r="L964" s="18"/>
    </row>
    <row r="965" spans="1:13" ht="12" customHeight="1" x14ac:dyDescent="0.3">
      <c r="A965" s="42" t="s">
        <v>1196</v>
      </c>
      <c r="B965" s="23">
        <v>1982</v>
      </c>
      <c r="C965" s="93" t="s">
        <v>1515</v>
      </c>
      <c r="D965" s="23" t="s">
        <v>522</v>
      </c>
      <c r="E965" s="23">
        <v>9</v>
      </c>
      <c r="F965" s="23" t="s">
        <v>271</v>
      </c>
      <c r="G965" s="23" t="s">
        <v>228</v>
      </c>
      <c r="H965" s="84" t="s">
        <v>730</v>
      </c>
      <c r="I965" s="83"/>
      <c r="J965" s="114">
        <v>68</v>
      </c>
      <c r="K965" s="36"/>
      <c r="L965" s="18"/>
    </row>
    <row r="966" spans="1:13" ht="12" customHeight="1" x14ac:dyDescent="0.3">
      <c r="A966" s="42" t="s">
        <v>1940</v>
      </c>
      <c r="B966" s="24">
        <v>2001</v>
      </c>
      <c r="C966" s="111" t="s">
        <v>882</v>
      </c>
      <c r="D966" s="186" t="s">
        <v>522</v>
      </c>
      <c r="E966" s="24">
        <v>1</v>
      </c>
      <c r="F966" s="24" t="s">
        <v>994</v>
      </c>
      <c r="G966" s="24" t="s">
        <v>1594</v>
      </c>
      <c r="H966" s="100" t="s">
        <v>139</v>
      </c>
      <c r="I966" s="24"/>
      <c r="J966" s="114">
        <v>239</v>
      </c>
      <c r="K966" s="36"/>
      <c r="L966" s="18"/>
    </row>
    <row r="967" spans="1:13" ht="12" customHeight="1" x14ac:dyDescent="0.3">
      <c r="A967" s="42" t="s">
        <v>1403</v>
      </c>
      <c r="B967" s="23">
        <v>1993</v>
      </c>
      <c r="C967" s="49"/>
      <c r="D967" s="25" t="s">
        <v>522</v>
      </c>
      <c r="E967" s="23">
        <v>1</v>
      </c>
      <c r="F967" s="23" t="s">
        <v>247</v>
      </c>
      <c r="G967" s="25" t="s">
        <v>314</v>
      </c>
      <c r="H967" s="84" t="s">
        <v>139</v>
      </c>
      <c r="I967" s="23"/>
      <c r="J967" s="114">
        <v>208</v>
      </c>
      <c r="K967" s="166"/>
      <c r="L967" s="18"/>
    </row>
    <row r="968" spans="1:13" ht="12" customHeight="1" x14ac:dyDescent="0.3">
      <c r="A968" s="42" t="s">
        <v>328</v>
      </c>
      <c r="B968" s="23">
        <v>2016</v>
      </c>
      <c r="C968" s="49" t="s">
        <v>329</v>
      </c>
      <c r="D968" s="25" t="s">
        <v>565</v>
      </c>
      <c r="E968" s="23">
        <v>1</v>
      </c>
      <c r="F968" s="23" t="s">
        <v>996</v>
      </c>
      <c r="G968" s="25" t="s">
        <v>512</v>
      </c>
      <c r="H968" s="84" t="s">
        <v>153</v>
      </c>
      <c r="I968" s="23"/>
      <c r="J968" s="115"/>
      <c r="K968" s="41"/>
      <c r="L968" s="18"/>
    </row>
    <row r="969" spans="1:13" ht="12" customHeight="1" x14ac:dyDescent="0.3">
      <c r="A969" s="42" t="s">
        <v>1703</v>
      </c>
      <c r="B969" s="184"/>
      <c r="C969" s="189"/>
      <c r="D969" s="186" t="s">
        <v>522</v>
      </c>
      <c r="E969" s="24">
        <v>1</v>
      </c>
      <c r="F969" s="24" t="s">
        <v>512</v>
      </c>
      <c r="G969" s="24"/>
      <c r="H969" s="84" t="s">
        <v>139</v>
      </c>
      <c r="I969" s="24"/>
      <c r="J969" s="114">
        <v>211</v>
      </c>
      <c r="K969" s="190"/>
      <c r="L969" s="18"/>
    </row>
    <row r="970" spans="1:13" ht="12" customHeight="1" x14ac:dyDescent="0.3">
      <c r="A970" s="42" t="s">
        <v>196</v>
      </c>
      <c r="B970" s="23">
        <v>1984</v>
      </c>
      <c r="C970" s="49"/>
      <c r="D970" s="23" t="s">
        <v>565</v>
      </c>
      <c r="E970" s="23">
        <v>1</v>
      </c>
      <c r="F970" s="25" t="s">
        <v>248</v>
      </c>
      <c r="G970" s="23" t="s">
        <v>314</v>
      </c>
      <c r="H970" s="84" t="s">
        <v>153</v>
      </c>
      <c r="I970" s="23"/>
      <c r="J970" s="115"/>
      <c r="K970" s="41"/>
      <c r="L970" s="18"/>
    </row>
    <row r="971" spans="1:13" ht="12" customHeight="1" x14ac:dyDescent="0.3">
      <c r="A971" s="42" t="s">
        <v>900</v>
      </c>
      <c r="B971" s="23">
        <v>1980</v>
      </c>
      <c r="C971" s="93" t="s">
        <v>1509</v>
      </c>
      <c r="D971" s="25" t="s">
        <v>568</v>
      </c>
      <c r="E971" s="23">
        <v>1</v>
      </c>
      <c r="F971" s="23" t="s">
        <v>248</v>
      </c>
      <c r="G971" s="24" t="s">
        <v>951</v>
      </c>
      <c r="H971" s="99" t="s">
        <v>516</v>
      </c>
      <c r="I971" s="99">
        <v>3</v>
      </c>
      <c r="J971" s="115"/>
      <c r="K971" s="36"/>
      <c r="L971" s="18"/>
    </row>
    <row r="972" spans="1:13" ht="12" customHeight="1" x14ac:dyDescent="0.3">
      <c r="A972" s="42" t="s">
        <v>901</v>
      </c>
      <c r="B972" s="23">
        <v>1980</v>
      </c>
      <c r="C972" s="49" t="s">
        <v>1509</v>
      </c>
      <c r="D972" s="25" t="s">
        <v>568</v>
      </c>
      <c r="E972" s="23">
        <v>1</v>
      </c>
      <c r="F972" s="23" t="s">
        <v>248</v>
      </c>
      <c r="G972" s="24" t="s">
        <v>951</v>
      </c>
      <c r="H972" s="99" t="s">
        <v>516</v>
      </c>
      <c r="I972" s="99">
        <v>3</v>
      </c>
      <c r="J972" s="115"/>
      <c r="K972" s="36"/>
      <c r="L972" s="18"/>
    </row>
    <row r="973" spans="1:13" ht="12" customHeight="1" x14ac:dyDescent="0.3">
      <c r="A973" s="42" t="s">
        <v>902</v>
      </c>
      <c r="B973" s="23">
        <v>1980</v>
      </c>
      <c r="C973" s="93" t="s">
        <v>1509</v>
      </c>
      <c r="D973" s="25" t="s">
        <v>568</v>
      </c>
      <c r="E973" s="23">
        <v>1</v>
      </c>
      <c r="F973" s="23" t="s">
        <v>248</v>
      </c>
      <c r="G973" s="23" t="s">
        <v>252</v>
      </c>
      <c r="H973" s="84" t="s">
        <v>231</v>
      </c>
      <c r="I973" s="84">
        <v>1</v>
      </c>
      <c r="J973" s="115"/>
      <c r="K973" s="36"/>
      <c r="L973" s="18"/>
    </row>
    <row r="974" spans="1:13" ht="12" customHeight="1" x14ac:dyDescent="0.3">
      <c r="A974" s="42" t="s">
        <v>1559</v>
      </c>
      <c r="B974" s="23">
        <v>2002</v>
      </c>
      <c r="C974" s="93" t="s">
        <v>1560</v>
      </c>
      <c r="D974" s="25" t="s">
        <v>565</v>
      </c>
      <c r="E974" s="23">
        <v>1</v>
      </c>
      <c r="F974" s="23" t="s">
        <v>247</v>
      </c>
      <c r="G974" s="23" t="s">
        <v>720</v>
      </c>
      <c r="H974" s="84" t="s">
        <v>139</v>
      </c>
      <c r="I974" s="84"/>
      <c r="J974" s="114">
        <v>171</v>
      </c>
      <c r="K974" s="41"/>
      <c r="L974" s="18"/>
    </row>
    <row r="975" spans="1:13" ht="12" customHeight="1" x14ac:dyDescent="0.3">
      <c r="A975" s="42" t="s">
        <v>803</v>
      </c>
      <c r="B975" s="23">
        <v>1985</v>
      </c>
      <c r="C975" s="49" t="s">
        <v>348</v>
      </c>
      <c r="D975" s="25" t="s">
        <v>548</v>
      </c>
      <c r="E975" s="23">
        <v>1</v>
      </c>
      <c r="F975" s="24" t="s">
        <v>248</v>
      </c>
      <c r="G975" s="23" t="s">
        <v>314</v>
      </c>
      <c r="H975" s="84" t="s">
        <v>730</v>
      </c>
      <c r="I975" s="23"/>
      <c r="J975" s="114">
        <v>69</v>
      </c>
      <c r="K975" s="36"/>
      <c r="L975" s="18"/>
    </row>
    <row r="976" spans="1:13" ht="12" customHeight="1" x14ac:dyDescent="0.3">
      <c r="A976" s="42" t="s">
        <v>1059</v>
      </c>
      <c r="B976" s="24">
        <v>1970</v>
      </c>
      <c r="C976" s="50" t="s">
        <v>506</v>
      </c>
      <c r="D976" s="25" t="s">
        <v>548</v>
      </c>
      <c r="E976" s="24">
        <v>1</v>
      </c>
      <c r="F976" s="24" t="s">
        <v>248</v>
      </c>
      <c r="G976" s="23" t="s">
        <v>252</v>
      </c>
      <c r="H976" s="100" t="s">
        <v>730</v>
      </c>
      <c r="I976" s="24"/>
      <c r="J976" s="114">
        <v>81</v>
      </c>
      <c r="K976" s="36"/>
      <c r="L976" s="18"/>
    </row>
    <row r="977" spans="1:13" ht="12" customHeight="1" x14ac:dyDescent="0.3">
      <c r="A977" s="42" t="s">
        <v>1229</v>
      </c>
      <c r="B977" s="23">
        <v>1973</v>
      </c>
      <c r="C977" s="49" t="s">
        <v>831</v>
      </c>
      <c r="D977" s="25" t="s">
        <v>548</v>
      </c>
      <c r="E977" s="23">
        <v>1</v>
      </c>
      <c r="F977" s="23" t="s">
        <v>247</v>
      </c>
      <c r="G977" s="23" t="s">
        <v>952</v>
      </c>
      <c r="H977" s="84" t="s">
        <v>485</v>
      </c>
      <c r="I977" s="23"/>
      <c r="J977" s="114">
        <v>42</v>
      </c>
      <c r="K977" s="36"/>
      <c r="L977" s="18"/>
    </row>
    <row r="978" spans="1:13" ht="12" customHeight="1" x14ac:dyDescent="0.3">
      <c r="A978" s="42" t="s">
        <v>171</v>
      </c>
      <c r="B978" s="24">
        <v>1932</v>
      </c>
      <c r="C978" s="50"/>
      <c r="D978" s="186" t="s">
        <v>565</v>
      </c>
      <c r="E978" s="24">
        <v>1</v>
      </c>
      <c r="F978" s="24" t="s">
        <v>247</v>
      </c>
      <c r="G978" s="24" t="s">
        <v>952</v>
      </c>
      <c r="H978" s="100" t="s">
        <v>153</v>
      </c>
      <c r="I978" s="24"/>
      <c r="J978" s="115"/>
      <c r="K978" s="191"/>
      <c r="L978" s="18"/>
    </row>
    <row r="979" spans="1:13" ht="12" customHeight="1" x14ac:dyDescent="0.3">
      <c r="A979" s="42" t="s">
        <v>1026</v>
      </c>
      <c r="B979" s="23">
        <v>1974</v>
      </c>
      <c r="C979" s="49"/>
      <c r="D979" s="25" t="s">
        <v>565</v>
      </c>
      <c r="E979" s="23">
        <v>1</v>
      </c>
      <c r="F979" s="23" t="s">
        <v>512</v>
      </c>
      <c r="G979" s="23" t="s">
        <v>251</v>
      </c>
      <c r="H979" s="84" t="s">
        <v>233</v>
      </c>
      <c r="I979" s="84">
        <v>4</v>
      </c>
      <c r="J979" s="115"/>
      <c r="K979" s="36"/>
      <c r="L979" s="18"/>
    </row>
    <row r="980" spans="1:13" ht="12" customHeight="1" x14ac:dyDescent="0.3">
      <c r="A980" s="42" t="s">
        <v>1027</v>
      </c>
      <c r="B980" s="23">
        <v>1979</v>
      </c>
      <c r="C980" s="49"/>
      <c r="D980" s="25" t="s">
        <v>565</v>
      </c>
      <c r="E980" s="23">
        <v>1</v>
      </c>
      <c r="F980" s="23" t="s">
        <v>512</v>
      </c>
      <c r="G980" s="23" t="s">
        <v>251</v>
      </c>
      <c r="H980" s="84" t="s">
        <v>233</v>
      </c>
      <c r="I980" s="84">
        <v>4</v>
      </c>
      <c r="J980" s="115"/>
      <c r="K980" s="36"/>
      <c r="L980" s="18"/>
    </row>
    <row r="981" spans="1:13" ht="12" customHeight="1" x14ac:dyDescent="0.3">
      <c r="A981" s="42" t="s">
        <v>1049</v>
      </c>
      <c r="B981" s="24">
        <v>1980</v>
      </c>
      <c r="C981" s="50" t="s">
        <v>490</v>
      </c>
      <c r="D981" s="25" t="s">
        <v>548</v>
      </c>
      <c r="E981" s="24">
        <v>1</v>
      </c>
      <c r="F981" s="24" t="s">
        <v>247</v>
      </c>
      <c r="G981" s="23" t="s">
        <v>254</v>
      </c>
      <c r="H981" s="100" t="s">
        <v>730</v>
      </c>
      <c r="I981" s="24"/>
      <c r="J981" s="114">
        <v>70</v>
      </c>
      <c r="K981" s="39"/>
      <c r="L981" s="18"/>
    </row>
    <row r="982" spans="1:13" ht="12" customHeight="1" x14ac:dyDescent="0.3">
      <c r="A982" s="42" t="s">
        <v>927</v>
      </c>
      <c r="B982" s="23">
        <v>1980</v>
      </c>
      <c r="C982" s="49"/>
      <c r="D982" s="25" t="s">
        <v>568</v>
      </c>
      <c r="E982" s="23"/>
      <c r="F982" s="25" t="s">
        <v>248</v>
      </c>
      <c r="G982" s="24" t="s">
        <v>951</v>
      </c>
      <c r="H982" s="99" t="s">
        <v>516</v>
      </c>
      <c r="I982" s="99">
        <v>3</v>
      </c>
      <c r="J982" s="223"/>
      <c r="K982" s="36"/>
      <c r="L982" s="18"/>
      <c r="M982" s="17"/>
    </row>
    <row r="983" spans="1:13" ht="12" customHeight="1" x14ac:dyDescent="0.3">
      <c r="A983" s="42" t="s">
        <v>1332</v>
      </c>
      <c r="B983" s="23">
        <v>1960</v>
      </c>
      <c r="C983" s="93" t="s">
        <v>512</v>
      </c>
      <c r="D983" s="24" t="s">
        <v>575</v>
      </c>
      <c r="E983" s="31">
        <v>1</v>
      </c>
      <c r="F983" s="23" t="s">
        <v>247</v>
      </c>
      <c r="G983" s="23" t="s">
        <v>253</v>
      </c>
      <c r="H983" s="84" t="s">
        <v>730</v>
      </c>
      <c r="I983" s="31"/>
      <c r="J983" s="221">
        <v>140</v>
      </c>
      <c r="K983" s="36"/>
      <c r="L983" s="18"/>
      <c r="M983" s="17"/>
    </row>
    <row r="984" spans="1:13" ht="12" customHeight="1" x14ac:dyDescent="0.3">
      <c r="A984" s="42" t="s">
        <v>1331</v>
      </c>
      <c r="B984" s="23">
        <v>1861</v>
      </c>
      <c r="C984" s="93" t="s">
        <v>512</v>
      </c>
      <c r="D984" s="24" t="s">
        <v>575</v>
      </c>
      <c r="E984" s="31">
        <v>1</v>
      </c>
      <c r="F984" s="23" t="s">
        <v>247</v>
      </c>
      <c r="G984" s="23" t="s">
        <v>253</v>
      </c>
      <c r="H984" s="216" t="s">
        <v>153</v>
      </c>
      <c r="I984" s="31"/>
      <c r="J984" s="223"/>
      <c r="K984" s="36"/>
      <c r="L984" s="18"/>
      <c r="M984" s="17"/>
    </row>
    <row r="985" spans="1:13" ht="12" customHeight="1" x14ac:dyDescent="0.3">
      <c r="A985" s="42" t="s">
        <v>1842</v>
      </c>
      <c r="B985" s="23">
        <v>1969</v>
      </c>
      <c r="C985" s="49" t="s">
        <v>1511</v>
      </c>
      <c r="D985" s="23" t="s">
        <v>980</v>
      </c>
      <c r="E985" s="23">
        <v>1</v>
      </c>
      <c r="F985" s="23" t="s">
        <v>247</v>
      </c>
      <c r="G985" s="23" t="s">
        <v>930</v>
      </c>
      <c r="H985" s="84" t="s">
        <v>485</v>
      </c>
      <c r="I985" s="23"/>
      <c r="J985" s="114">
        <v>20</v>
      </c>
      <c r="K985" s="36"/>
      <c r="L985" s="18"/>
      <c r="M985" s="17"/>
    </row>
    <row r="986" spans="1:13" ht="12" customHeight="1" x14ac:dyDescent="0.3">
      <c r="A986" s="42" t="s">
        <v>1842</v>
      </c>
      <c r="B986" s="23">
        <v>1968</v>
      </c>
      <c r="C986" s="49" t="s">
        <v>1511</v>
      </c>
      <c r="D986" s="23" t="s">
        <v>980</v>
      </c>
      <c r="E986" s="23">
        <v>1</v>
      </c>
      <c r="F986" s="23" t="s">
        <v>247</v>
      </c>
      <c r="G986" s="23" t="s">
        <v>930</v>
      </c>
      <c r="H986" s="84" t="s">
        <v>485</v>
      </c>
      <c r="I986" s="23"/>
      <c r="J986" s="114">
        <v>22</v>
      </c>
      <c r="K986" s="36"/>
      <c r="L986" s="18"/>
      <c r="M986" s="17"/>
    </row>
    <row r="987" spans="1:13" ht="12" customHeight="1" x14ac:dyDescent="0.3">
      <c r="A987" s="42" t="s">
        <v>1350</v>
      </c>
      <c r="B987" s="23"/>
      <c r="C987" s="93" t="s">
        <v>1511</v>
      </c>
      <c r="D987" s="24" t="s">
        <v>575</v>
      </c>
      <c r="E987" s="23">
        <v>1</v>
      </c>
      <c r="F987" s="23" t="s">
        <v>247</v>
      </c>
      <c r="G987" s="23" t="s">
        <v>930</v>
      </c>
      <c r="H987" s="84" t="s">
        <v>485</v>
      </c>
      <c r="I987" s="84"/>
      <c r="J987" s="114">
        <v>31</v>
      </c>
      <c r="K987" s="36"/>
      <c r="L987" s="18"/>
      <c r="M987" s="17"/>
    </row>
    <row r="988" spans="1:13" ht="12" customHeight="1" x14ac:dyDescent="0.3">
      <c r="A988" s="42" t="s">
        <v>1350</v>
      </c>
      <c r="B988" s="23">
        <v>1988</v>
      </c>
      <c r="C988" s="93" t="s">
        <v>1511</v>
      </c>
      <c r="D988" s="23" t="s">
        <v>575</v>
      </c>
      <c r="E988" s="23">
        <v>1</v>
      </c>
      <c r="F988" s="23" t="s">
        <v>247</v>
      </c>
      <c r="G988" s="23" t="s">
        <v>719</v>
      </c>
      <c r="H988" s="84" t="s">
        <v>730</v>
      </c>
      <c r="I988" s="83"/>
      <c r="J988" s="114">
        <v>92</v>
      </c>
      <c r="K988" s="36"/>
      <c r="L988" s="18"/>
      <c r="M988" s="17"/>
    </row>
    <row r="989" spans="1:13" ht="12" customHeight="1" x14ac:dyDescent="0.3">
      <c r="A989" s="42" t="s">
        <v>1350</v>
      </c>
      <c r="B989" s="23">
        <v>1988</v>
      </c>
      <c r="C989" s="93" t="s">
        <v>1511</v>
      </c>
      <c r="D989" s="23" t="s">
        <v>575</v>
      </c>
      <c r="E989" s="23">
        <v>1</v>
      </c>
      <c r="F989" s="23" t="s">
        <v>247</v>
      </c>
      <c r="G989" s="23" t="s">
        <v>356</v>
      </c>
      <c r="H989" s="84" t="s">
        <v>730</v>
      </c>
      <c r="I989" s="23"/>
      <c r="J989" s="114">
        <v>93</v>
      </c>
      <c r="K989" s="36"/>
      <c r="L989" s="18"/>
      <c r="M989" s="17"/>
    </row>
    <row r="990" spans="1:13" ht="12" customHeight="1" x14ac:dyDescent="0.3">
      <c r="A990" s="42" t="s">
        <v>1638</v>
      </c>
      <c r="B990" s="23" t="s">
        <v>1851</v>
      </c>
      <c r="C990" s="49" t="s">
        <v>526</v>
      </c>
      <c r="D990" s="25" t="s">
        <v>522</v>
      </c>
      <c r="E990" s="23">
        <v>2</v>
      </c>
      <c r="F990" s="23" t="s">
        <v>248</v>
      </c>
      <c r="G990" s="23" t="s">
        <v>254</v>
      </c>
      <c r="H990" s="84" t="s">
        <v>1007</v>
      </c>
      <c r="I990" s="84"/>
      <c r="J990" s="114">
        <v>213</v>
      </c>
      <c r="K990" s="40"/>
      <c r="L990" s="18"/>
      <c r="M990" s="17"/>
    </row>
    <row r="991" spans="1:13" ht="12" customHeight="1" x14ac:dyDescent="0.3">
      <c r="A991" s="42" t="s">
        <v>161</v>
      </c>
      <c r="B991" s="23" t="s">
        <v>216</v>
      </c>
      <c r="C991" s="49"/>
      <c r="D991" s="25" t="s">
        <v>548</v>
      </c>
      <c r="E991" s="23">
        <v>1</v>
      </c>
      <c r="F991" s="23" t="s">
        <v>248</v>
      </c>
      <c r="G991" s="23" t="s">
        <v>252</v>
      </c>
      <c r="H991" s="90" t="s">
        <v>730</v>
      </c>
      <c r="I991" s="33"/>
      <c r="J991" s="114">
        <v>50</v>
      </c>
      <c r="K991" s="36"/>
      <c r="L991" s="18"/>
      <c r="M991" s="17"/>
    </row>
    <row r="992" spans="1:13" ht="12" customHeight="1" x14ac:dyDescent="0.3">
      <c r="A992" s="42" t="s">
        <v>896</v>
      </c>
      <c r="B992" s="23">
        <v>1963</v>
      </c>
      <c r="C992" s="49" t="s">
        <v>363</v>
      </c>
      <c r="D992" s="25" t="s">
        <v>548</v>
      </c>
      <c r="E992" s="23">
        <v>1</v>
      </c>
      <c r="F992" s="23" t="s">
        <v>247</v>
      </c>
      <c r="G992" s="23" t="s">
        <v>252</v>
      </c>
      <c r="H992" s="84" t="s">
        <v>730</v>
      </c>
      <c r="I992" s="23"/>
      <c r="J992" s="114">
        <v>157</v>
      </c>
      <c r="K992" s="36"/>
      <c r="L992" s="18"/>
      <c r="M992" s="17"/>
    </row>
    <row r="993" spans="1:13" ht="12" customHeight="1" x14ac:dyDescent="0.3">
      <c r="A993" s="42" t="s">
        <v>1387</v>
      </c>
      <c r="B993" s="23">
        <v>1960</v>
      </c>
      <c r="C993" s="49" t="s">
        <v>1386</v>
      </c>
      <c r="D993" s="25" t="s">
        <v>522</v>
      </c>
      <c r="E993" s="23">
        <v>1</v>
      </c>
      <c r="F993" s="23" t="s">
        <v>248</v>
      </c>
      <c r="G993" s="23" t="s">
        <v>1388</v>
      </c>
      <c r="H993" s="84" t="s">
        <v>730</v>
      </c>
      <c r="I993" s="84"/>
      <c r="J993" s="114">
        <v>103</v>
      </c>
      <c r="K993" s="41"/>
      <c r="L993" s="18"/>
      <c r="M993" s="17"/>
    </row>
    <row r="994" spans="1:13" ht="12" customHeight="1" x14ac:dyDescent="0.3">
      <c r="A994" s="42" t="s">
        <v>1472</v>
      </c>
      <c r="B994" s="23">
        <v>1962</v>
      </c>
      <c r="C994" s="49" t="s">
        <v>1514</v>
      </c>
      <c r="D994" s="25" t="s">
        <v>522</v>
      </c>
      <c r="E994" s="23">
        <v>1</v>
      </c>
      <c r="F994" s="23" t="s">
        <v>248</v>
      </c>
      <c r="G994" s="23" t="s">
        <v>252</v>
      </c>
      <c r="H994" s="84" t="s">
        <v>730</v>
      </c>
      <c r="I994" s="84"/>
      <c r="J994" s="114">
        <v>103</v>
      </c>
      <c r="K994" s="41"/>
      <c r="L994" s="18"/>
      <c r="M994" s="17"/>
    </row>
    <row r="995" spans="1:13" ht="12" customHeight="1" x14ac:dyDescent="0.3">
      <c r="A995" s="42" t="s">
        <v>1034</v>
      </c>
      <c r="B995" s="24">
        <v>1971</v>
      </c>
      <c r="C995" s="50" t="s">
        <v>510</v>
      </c>
      <c r="D995" s="25" t="s">
        <v>548</v>
      </c>
      <c r="E995" s="24">
        <v>1</v>
      </c>
      <c r="F995" s="24" t="s">
        <v>247</v>
      </c>
      <c r="G995" s="23" t="s">
        <v>252</v>
      </c>
      <c r="H995" s="100" t="s">
        <v>730</v>
      </c>
      <c r="I995" s="24"/>
      <c r="J995" s="114">
        <v>70</v>
      </c>
      <c r="K995" s="36"/>
      <c r="L995" s="18"/>
      <c r="M995" s="17"/>
    </row>
    <row r="996" spans="1:13" ht="12" customHeight="1" x14ac:dyDescent="0.3">
      <c r="A996" s="42" t="s">
        <v>112</v>
      </c>
      <c r="B996" s="23">
        <v>1948</v>
      </c>
      <c r="C996" s="49"/>
      <c r="D996" s="23" t="s">
        <v>568</v>
      </c>
      <c r="E996" s="23">
        <v>1</v>
      </c>
      <c r="F996" s="23" t="s">
        <v>250</v>
      </c>
      <c r="G996" s="23" t="s">
        <v>252</v>
      </c>
      <c r="H996" s="84" t="s">
        <v>231</v>
      </c>
      <c r="I996" s="195"/>
      <c r="J996" s="224"/>
      <c r="K996" s="199"/>
      <c r="L996" s="18"/>
      <c r="M996" s="17"/>
    </row>
    <row r="997" spans="1:13" ht="12" customHeight="1" x14ac:dyDescent="0.3">
      <c r="A997" s="42" t="s">
        <v>112</v>
      </c>
      <c r="B997" s="23">
        <v>1949</v>
      </c>
      <c r="C997" s="49"/>
      <c r="D997" s="23" t="s">
        <v>568</v>
      </c>
      <c r="E997" s="23">
        <v>1</v>
      </c>
      <c r="F997" s="23" t="s">
        <v>250</v>
      </c>
      <c r="G997" s="23" t="s">
        <v>252</v>
      </c>
      <c r="H997" s="84" t="s">
        <v>231</v>
      </c>
      <c r="I997" s="195"/>
      <c r="J997" s="224"/>
      <c r="K997" s="199"/>
      <c r="L997" s="18"/>
      <c r="M997" s="17"/>
    </row>
    <row r="998" spans="1:13" ht="12" customHeight="1" x14ac:dyDescent="0.3">
      <c r="A998" s="42" t="s">
        <v>112</v>
      </c>
      <c r="B998" s="23">
        <v>1955</v>
      </c>
      <c r="C998" s="49"/>
      <c r="D998" s="23" t="s">
        <v>568</v>
      </c>
      <c r="E998" s="23">
        <v>1</v>
      </c>
      <c r="F998" s="23" t="s">
        <v>250</v>
      </c>
      <c r="G998" s="23" t="s">
        <v>252</v>
      </c>
      <c r="H998" s="84" t="s">
        <v>231</v>
      </c>
      <c r="I998" s="195"/>
      <c r="J998" s="224"/>
      <c r="K998" s="199"/>
      <c r="L998" s="18"/>
      <c r="M998" s="17"/>
    </row>
    <row r="999" spans="1:13" ht="12" customHeight="1" x14ac:dyDescent="0.3">
      <c r="A999" s="42" t="s">
        <v>1724</v>
      </c>
      <c r="B999" s="23"/>
      <c r="C999" s="49"/>
      <c r="D999" s="25" t="s">
        <v>522</v>
      </c>
      <c r="E999" s="23"/>
      <c r="F999" s="23" t="s">
        <v>247</v>
      </c>
      <c r="G999" s="23" t="s">
        <v>1388</v>
      </c>
      <c r="H999" s="84" t="s">
        <v>231</v>
      </c>
      <c r="I999" s="84">
        <v>6</v>
      </c>
      <c r="J999" s="115"/>
      <c r="K999" s="36"/>
      <c r="L999" s="18"/>
      <c r="M999" s="17"/>
    </row>
    <row r="1000" spans="1:13" ht="12" customHeight="1" x14ac:dyDescent="0.3">
      <c r="A1000" s="42" t="s">
        <v>617</v>
      </c>
      <c r="B1000" s="23" t="s">
        <v>618</v>
      </c>
      <c r="C1000" s="93" t="s">
        <v>490</v>
      </c>
      <c r="D1000" s="25" t="s">
        <v>548</v>
      </c>
      <c r="E1000" s="31">
        <v>1</v>
      </c>
      <c r="F1000" s="23" t="s">
        <v>247</v>
      </c>
      <c r="G1000" s="23" t="s">
        <v>931</v>
      </c>
      <c r="H1000" s="84" t="s">
        <v>730</v>
      </c>
      <c r="I1000" s="31"/>
      <c r="J1000" s="221">
        <v>149</v>
      </c>
      <c r="K1000" s="36"/>
      <c r="L1000" s="18"/>
      <c r="M1000" s="17"/>
    </row>
    <row r="1001" spans="1:13" ht="12" customHeight="1" x14ac:dyDescent="0.3">
      <c r="A1001" s="42" t="s">
        <v>467</v>
      </c>
      <c r="B1001" s="23"/>
      <c r="C1001" s="49" t="s">
        <v>1511</v>
      </c>
      <c r="D1001" s="24" t="s">
        <v>575</v>
      </c>
      <c r="E1001" s="23">
        <v>1</v>
      </c>
      <c r="F1001" s="23" t="s">
        <v>247</v>
      </c>
      <c r="G1001" s="23" t="s">
        <v>254</v>
      </c>
      <c r="H1001" s="84" t="s">
        <v>485</v>
      </c>
      <c r="I1001" s="23"/>
      <c r="J1001" s="114">
        <v>25</v>
      </c>
      <c r="K1001" s="36"/>
      <c r="L1001" s="18"/>
      <c r="M1001" s="17"/>
    </row>
    <row r="1002" spans="1:13" ht="12" customHeight="1" x14ac:dyDescent="0.3">
      <c r="A1002" s="42" t="s">
        <v>1268</v>
      </c>
      <c r="B1002" s="23">
        <v>1990</v>
      </c>
      <c r="C1002" s="93" t="s">
        <v>723</v>
      </c>
      <c r="D1002" s="23" t="s">
        <v>568</v>
      </c>
      <c r="E1002" s="23">
        <v>1</v>
      </c>
      <c r="F1002" s="23" t="s">
        <v>271</v>
      </c>
      <c r="G1002" s="23" t="s">
        <v>252</v>
      </c>
      <c r="H1002" s="84" t="s">
        <v>231</v>
      </c>
      <c r="I1002" s="84">
        <v>2</v>
      </c>
      <c r="J1002" s="115"/>
      <c r="K1002" s="36"/>
      <c r="L1002" s="18"/>
      <c r="M1002" s="17"/>
    </row>
    <row r="1003" spans="1:13" ht="12" customHeight="1" x14ac:dyDescent="0.3">
      <c r="A1003" s="42" t="s">
        <v>476</v>
      </c>
      <c r="B1003" s="23"/>
      <c r="C1003" s="49" t="s">
        <v>1511</v>
      </c>
      <c r="D1003" s="24" t="s">
        <v>575</v>
      </c>
      <c r="E1003" s="23">
        <v>1</v>
      </c>
      <c r="F1003" s="23" t="s">
        <v>247</v>
      </c>
      <c r="G1003" s="23" t="s">
        <v>254</v>
      </c>
      <c r="H1003" s="84" t="s">
        <v>485</v>
      </c>
      <c r="I1003" s="23"/>
      <c r="J1003" s="114">
        <v>25</v>
      </c>
      <c r="K1003" s="36"/>
      <c r="L1003" s="18"/>
      <c r="M1003" s="17"/>
    </row>
    <row r="1004" spans="1:13" ht="12" customHeight="1" x14ac:dyDescent="0.3">
      <c r="A1004" s="42" t="s">
        <v>1269</v>
      </c>
      <c r="B1004" s="23">
        <v>1985</v>
      </c>
      <c r="C1004" s="49" t="s">
        <v>723</v>
      </c>
      <c r="D1004" s="23" t="s">
        <v>568</v>
      </c>
      <c r="E1004" s="23">
        <v>1</v>
      </c>
      <c r="F1004" s="23" t="s">
        <v>271</v>
      </c>
      <c r="G1004" s="23" t="s">
        <v>252</v>
      </c>
      <c r="H1004" s="84" t="s">
        <v>231</v>
      </c>
      <c r="I1004" s="84">
        <v>2</v>
      </c>
      <c r="J1004" s="115"/>
      <c r="K1004" s="36"/>
      <c r="L1004" s="18"/>
      <c r="M1004" s="17"/>
    </row>
    <row r="1005" spans="1:13" ht="12" customHeight="1" x14ac:dyDescent="0.3">
      <c r="A1005" s="42" t="s">
        <v>1270</v>
      </c>
      <c r="B1005" s="23">
        <v>1990</v>
      </c>
      <c r="C1005" s="49" t="s">
        <v>723</v>
      </c>
      <c r="D1005" s="23" t="s">
        <v>568</v>
      </c>
      <c r="E1005" s="23">
        <v>1</v>
      </c>
      <c r="F1005" s="23" t="s">
        <v>247</v>
      </c>
      <c r="G1005" s="23" t="s">
        <v>252</v>
      </c>
      <c r="H1005" s="84" t="s">
        <v>231</v>
      </c>
      <c r="I1005" s="84">
        <v>2</v>
      </c>
      <c r="J1005" s="115"/>
      <c r="K1005" s="36"/>
      <c r="L1005" s="18"/>
      <c r="M1005" s="17"/>
    </row>
    <row r="1006" spans="1:13" ht="12" customHeight="1" x14ac:dyDescent="0.3">
      <c r="A1006" s="42" t="s">
        <v>1470</v>
      </c>
      <c r="B1006" s="23"/>
      <c r="C1006" s="49"/>
      <c r="D1006" s="23" t="s">
        <v>522</v>
      </c>
      <c r="E1006" s="23" t="s">
        <v>1324</v>
      </c>
      <c r="F1006" s="23" t="s">
        <v>248</v>
      </c>
      <c r="G1006" s="23" t="s">
        <v>1325</v>
      </c>
      <c r="H1006" s="84" t="s">
        <v>730</v>
      </c>
      <c r="I1006" s="83"/>
      <c r="J1006" s="114">
        <v>87</v>
      </c>
      <c r="K1006" s="36"/>
      <c r="L1006" s="18"/>
      <c r="M1006" s="17"/>
    </row>
    <row r="1007" spans="1:13" ht="12" customHeight="1" x14ac:dyDescent="0.3">
      <c r="A1007" s="42" t="s">
        <v>1471</v>
      </c>
      <c r="B1007" s="23"/>
      <c r="C1007" s="49"/>
      <c r="D1007" s="23" t="s">
        <v>522</v>
      </c>
      <c r="E1007" s="23" t="s">
        <v>1324</v>
      </c>
      <c r="F1007" s="23" t="s">
        <v>248</v>
      </c>
      <c r="G1007" s="23" t="s">
        <v>1325</v>
      </c>
      <c r="H1007" s="84" t="s">
        <v>730</v>
      </c>
      <c r="I1007" s="83"/>
      <c r="J1007" s="114">
        <v>88</v>
      </c>
      <c r="K1007" s="36"/>
      <c r="L1007" s="18"/>
      <c r="M1007" s="17"/>
    </row>
    <row r="1008" spans="1:13" ht="12" customHeight="1" x14ac:dyDescent="0.3">
      <c r="A1008" s="42" t="s">
        <v>1322</v>
      </c>
      <c r="B1008" s="23"/>
      <c r="C1008" s="49" t="s">
        <v>1323</v>
      </c>
      <c r="D1008" s="23" t="s">
        <v>565</v>
      </c>
      <c r="E1008" s="23">
        <v>1</v>
      </c>
      <c r="F1008" s="23" t="s">
        <v>247</v>
      </c>
      <c r="G1008" s="23" t="s">
        <v>254</v>
      </c>
      <c r="H1008" s="84" t="s">
        <v>730</v>
      </c>
      <c r="I1008" s="83"/>
      <c r="J1008" s="114">
        <v>75</v>
      </c>
      <c r="K1008" s="36"/>
      <c r="L1008" s="18"/>
      <c r="M1008" s="17"/>
    </row>
    <row r="1009" spans="1:254" ht="12" customHeight="1" x14ac:dyDescent="0.3">
      <c r="A1009" s="42" t="s">
        <v>1322</v>
      </c>
      <c r="B1009" s="23"/>
      <c r="C1009" s="49" t="s">
        <v>1323</v>
      </c>
      <c r="D1009" s="23" t="s">
        <v>565</v>
      </c>
      <c r="E1009" s="23">
        <v>1</v>
      </c>
      <c r="F1009" s="23" t="s">
        <v>247</v>
      </c>
      <c r="G1009" s="23" t="s">
        <v>254</v>
      </c>
      <c r="H1009" s="84" t="s">
        <v>730</v>
      </c>
      <c r="I1009" s="83"/>
      <c r="J1009" s="114">
        <v>75</v>
      </c>
      <c r="K1009" s="36"/>
      <c r="L1009" s="18"/>
      <c r="M1009" s="17"/>
    </row>
    <row r="1010" spans="1:254" ht="12" customHeight="1" x14ac:dyDescent="0.3">
      <c r="A1010" s="42" t="s">
        <v>835</v>
      </c>
      <c r="B1010" s="23">
        <v>1985</v>
      </c>
      <c r="C1010" s="49"/>
      <c r="D1010" s="25" t="s">
        <v>548</v>
      </c>
      <c r="E1010" s="23">
        <v>1</v>
      </c>
      <c r="F1010" s="23" t="s">
        <v>247</v>
      </c>
      <c r="G1010" s="23" t="s">
        <v>314</v>
      </c>
      <c r="H1010" s="84" t="s">
        <v>139</v>
      </c>
      <c r="I1010" s="23"/>
      <c r="J1010" s="114">
        <v>210</v>
      </c>
      <c r="K1010" s="166"/>
      <c r="L1010" s="18"/>
      <c r="M1010" s="17"/>
    </row>
    <row r="1011" spans="1:254" ht="12" customHeight="1" x14ac:dyDescent="0.3">
      <c r="A1011" s="42" t="s">
        <v>1711</v>
      </c>
      <c r="B1011" s="23">
        <v>1986</v>
      </c>
      <c r="C1011" s="49"/>
      <c r="D1011" s="25" t="s">
        <v>575</v>
      </c>
      <c r="E1011" s="23">
        <v>1</v>
      </c>
      <c r="F1011" s="23" t="s">
        <v>248</v>
      </c>
      <c r="G1011" s="23" t="s">
        <v>1388</v>
      </c>
      <c r="H1011" s="84" t="s">
        <v>139</v>
      </c>
      <c r="I1011" s="23"/>
      <c r="J1011" s="114">
        <v>208</v>
      </c>
      <c r="K1011" s="102"/>
      <c r="L1011" s="18"/>
      <c r="M1011" s="17"/>
    </row>
    <row r="1012" spans="1:254" ht="12" customHeight="1" x14ac:dyDescent="0.3">
      <c r="A1012" s="42" t="s">
        <v>190</v>
      </c>
      <c r="B1012" s="23">
        <v>1986</v>
      </c>
      <c r="C1012" s="49"/>
      <c r="D1012" s="25" t="s">
        <v>548</v>
      </c>
      <c r="E1012" s="23">
        <v>1</v>
      </c>
      <c r="F1012" s="25" t="s">
        <v>248</v>
      </c>
      <c r="G1012" s="23" t="s">
        <v>314</v>
      </c>
      <c r="H1012" s="83" t="s">
        <v>153</v>
      </c>
      <c r="I1012" s="23"/>
      <c r="J1012" s="24"/>
      <c r="K1012" s="41" t="s">
        <v>958</v>
      </c>
      <c r="L1012" s="18"/>
      <c r="M1012" s="17"/>
    </row>
    <row r="1013" spans="1:254" ht="12" customHeight="1" x14ac:dyDescent="0.3">
      <c r="A1013" s="42" t="s">
        <v>597</v>
      </c>
      <c r="B1013" s="23">
        <v>1985</v>
      </c>
      <c r="C1013" s="49" t="s">
        <v>1132</v>
      </c>
      <c r="D1013" s="23" t="s">
        <v>980</v>
      </c>
      <c r="E1013" s="23">
        <v>2</v>
      </c>
      <c r="F1013" s="23" t="s">
        <v>248</v>
      </c>
      <c r="G1013" s="23"/>
      <c r="H1013" s="84" t="s">
        <v>730</v>
      </c>
      <c r="I1013" s="83"/>
      <c r="J1013" s="114">
        <v>69</v>
      </c>
      <c r="K1013" s="36"/>
      <c r="L1013" s="18"/>
      <c r="M1013" s="17"/>
    </row>
    <row r="1014" spans="1:254" ht="12" customHeight="1" x14ac:dyDescent="0.3">
      <c r="A1014" s="42" t="s">
        <v>597</v>
      </c>
      <c r="B1014" s="31" t="s">
        <v>560</v>
      </c>
      <c r="C1014" s="49" t="s">
        <v>512</v>
      </c>
      <c r="D1014" s="25" t="s">
        <v>575</v>
      </c>
      <c r="E1014" s="31">
        <v>1</v>
      </c>
      <c r="F1014" s="24" t="s">
        <v>248</v>
      </c>
      <c r="G1014" s="23" t="s">
        <v>314</v>
      </c>
      <c r="H1014" s="84" t="s">
        <v>730</v>
      </c>
      <c r="I1014" s="31"/>
      <c r="J1014" s="221">
        <v>142</v>
      </c>
      <c r="K1014" s="36"/>
      <c r="L1014" s="18"/>
      <c r="M1014" s="17"/>
    </row>
    <row r="1015" spans="1:254" ht="12" customHeight="1" x14ac:dyDescent="0.3">
      <c r="A1015" s="42" t="s">
        <v>1085</v>
      </c>
      <c r="B1015" s="24">
        <v>1995</v>
      </c>
      <c r="C1015" s="49" t="s">
        <v>363</v>
      </c>
      <c r="D1015" s="24" t="s">
        <v>575</v>
      </c>
      <c r="E1015" s="24">
        <v>1</v>
      </c>
      <c r="F1015" s="24" t="s">
        <v>247</v>
      </c>
      <c r="G1015" s="23" t="s">
        <v>253</v>
      </c>
      <c r="H1015" s="100" t="s">
        <v>730</v>
      </c>
      <c r="I1015" s="24"/>
      <c r="J1015" s="114">
        <v>72</v>
      </c>
      <c r="K1015" s="36"/>
      <c r="L1015" s="18"/>
      <c r="M1015" s="17"/>
    </row>
    <row r="1016" spans="1:254" ht="12" customHeight="1" x14ac:dyDescent="0.3">
      <c r="A1016" s="42" t="s">
        <v>702</v>
      </c>
      <c r="B1016" s="23"/>
      <c r="C1016" s="49"/>
      <c r="D1016" s="25" t="s">
        <v>522</v>
      </c>
      <c r="E1016" s="23">
        <v>1</v>
      </c>
      <c r="F1016" s="23" t="s">
        <v>249</v>
      </c>
      <c r="G1016" s="25" t="s">
        <v>739</v>
      </c>
      <c r="H1016" s="84" t="s">
        <v>139</v>
      </c>
      <c r="I1016" s="23"/>
      <c r="J1016" s="114">
        <v>208</v>
      </c>
      <c r="K1016" s="166"/>
      <c r="L1016" s="18"/>
      <c r="M1016" s="17"/>
    </row>
    <row r="1017" spans="1:254" ht="12" customHeight="1" x14ac:dyDescent="0.3">
      <c r="A1017" s="42" t="s">
        <v>1101</v>
      </c>
      <c r="B1017" s="23"/>
      <c r="C1017" s="49" t="s">
        <v>1509</v>
      </c>
      <c r="D1017" s="23" t="s">
        <v>568</v>
      </c>
      <c r="E1017" s="23">
        <v>1</v>
      </c>
      <c r="F1017" s="23" t="s">
        <v>247</v>
      </c>
      <c r="G1017" s="23" t="s">
        <v>247</v>
      </c>
      <c r="H1017" s="84" t="s">
        <v>231</v>
      </c>
      <c r="I1017" s="84">
        <v>2</v>
      </c>
      <c r="J1017" s="115"/>
      <c r="K1017" s="36"/>
      <c r="L1017" s="18"/>
      <c r="M1017" s="17"/>
    </row>
    <row r="1018" spans="1:254" ht="12" customHeight="1" x14ac:dyDescent="0.3">
      <c r="A1018" s="42" t="s">
        <v>1141</v>
      </c>
      <c r="B1018" s="23">
        <v>1990</v>
      </c>
      <c r="C1018" s="49" t="s">
        <v>1132</v>
      </c>
      <c r="D1018" s="23" t="s">
        <v>980</v>
      </c>
      <c r="E1018" s="23">
        <v>5</v>
      </c>
      <c r="F1018" s="23" t="s">
        <v>247</v>
      </c>
      <c r="G1018" s="23" t="s">
        <v>314</v>
      </c>
      <c r="H1018" s="84" t="s">
        <v>730</v>
      </c>
      <c r="I1018" s="83"/>
      <c r="J1018" s="114">
        <v>64</v>
      </c>
      <c r="K1018" s="36"/>
      <c r="L1018" s="18"/>
      <c r="M1018" s="17"/>
    </row>
    <row r="1019" spans="1:254" ht="12" customHeight="1" x14ac:dyDescent="0.3">
      <c r="A1019" s="42" t="s">
        <v>1131</v>
      </c>
      <c r="B1019" s="23">
        <v>1988</v>
      </c>
      <c r="C1019" s="93" t="s">
        <v>1132</v>
      </c>
      <c r="D1019" s="23" t="s">
        <v>980</v>
      </c>
      <c r="E1019" s="23">
        <v>5</v>
      </c>
      <c r="F1019" s="23" t="s">
        <v>247</v>
      </c>
      <c r="G1019" s="23" t="s">
        <v>1133</v>
      </c>
      <c r="H1019" s="84" t="s">
        <v>730</v>
      </c>
      <c r="I1019" s="83"/>
      <c r="J1019" s="114">
        <v>68</v>
      </c>
      <c r="K1019" s="36"/>
      <c r="L1019" s="18"/>
      <c r="M1019" s="17"/>
    </row>
    <row r="1020" spans="1:254" ht="12" customHeight="1" x14ac:dyDescent="0.3">
      <c r="A1020" s="42" t="s">
        <v>1140</v>
      </c>
      <c r="B1020" s="23">
        <v>1990</v>
      </c>
      <c r="C1020" s="49" t="s">
        <v>1132</v>
      </c>
      <c r="D1020" s="23" t="s">
        <v>980</v>
      </c>
      <c r="E1020" s="23">
        <v>5</v>
      </c>
      <c r="F1020" s="23" t="s">
        <v>247</v>
      </c>
      <c r="G1020" s="23" t="s">
        <v>1147</v>
      </c>
      <c r="H1020" s="84" t="s">
        <v>730</v>
      </c>
      <c r="I1020" s="83"/>
      <c r="J1020" s="114">
        <v>68</v>
      </c>
      <c r="K1020" s="36"/>
      <c r="L1020" s="18"/>
      <c r="M1020" s="17"/>
    </row>
    <row r="1021" spans="1:254" ht="12" customHeight="1" x14ac:dyDescent="0.3">
      <c r="A1021" s="42" t="s">
        <v>1135</v>
      </c>
      <c r="B1021" s="23">
        <v>1989</v>
      </c>
      <c r="C1021" s="49" t="s">
        <v>1132</v>
      </c>
      <c r="D1021" s="23" t="s">
        <v>522</v>
      </c>
      <c r="E1021" s="23">
        <v>2</v>
      </c>
      <c r="F1021" s="23" t="s">
        <v>247</v>
      </c>
      <c r="G1021" s="23" t="s">
        <v>951</v>
      </c>
      <c r="H1021" s="84" t="s">
        <v>730</v>
      </c>
      <c r="I1021" s="83"/>
      <c r="J1021" s="114">
        <v>68</v>
      </c>
      <c r="K1021" s="36"/>
      <c r="L1021" s="18"/>
      <c r="M1021" s="17"/>
    </row>
    <row r="1022" spans="1:254" ht="12" customHeight="1" x14ac:dyDescent="0.3">
      <c r="A1022" s="42" t="s">
        <v>1035</v>
      </c>
      <c r="B1022" s="24">
        <v>1989</v>
      </c>
      <c r="C1022" s="111" t="s">
        <v>490</v>
      </c>
      <c r="D1022" s="25" t="s">
        <v>548</v>
      </c>
      <c r="E1022" s="24">
        <v>2</v>
      </c>
      <c r="F1022" s="24" t="s">
        <v>247</v>
      </c>
      <c r="G1022" s="23" t="s">
        <v>253</v>
      </c>
      <c r="H1022" s="100" t="s">
        <v>730</v>
      </c>
      <c r="I1022" s="24"/>
      <c r="J1022" s="100">
        <v>70</v>
      </c>
      <c r="K1022" s="102"/>
      <c r="L1022" s="18"/>
      <c r="M1022" s="17"/>
    </row>
    <row r="1023" spans="1:254" ht="12" customHeight="1" x14ac:dyDescent="0.3">
      <c r="A1023" s="42" t="s">
        <v>1035</v>
      </c>
      <c r="B1023" s="24">
        <v>1989</v>
      </c>
      <c r="C1023" s="50" t="s">
        <v>490</v>
      </c>
      <c r="D1023" s="25" t="s">
        <v>548</v>
      </c>
      <c r="E1023" s="24">
        <v>2</v>
      </c>
      <c r="F1023" s="24" t="s">
        <v>247</v>
      </c>
      <c r="G1023" s="23" t="s">
        <v>253</v>
      </c>
      <c r="H1023" s="100" t="s">
        <v>730</v>
      </c>
      <c r="I1023" s="24"/>
      <c r="J1023" s="114">
        <v>70</v>
      </c>
      <c r="K1023" s="36"/>
      <c r="L1023" s="18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W1023" s="20"/>
      <c r="X1023" s="20"/>
      <c r="Y1023" s="20"/>
      <c r="Z1023" s="20"/>
      <c r="AA1023" s="20"/>
      <c r="AB1023" s="20"/>
      <c r="AC1023" s="20"/>
      <c r="AD1023" s="20"/>
      <c r="AE1023" s="20"/>
      <c r="AF1023" s="20"/>
      <c r="AG1023" s="20"/>
      <c r="AH1023" s="20"/>
      <c r="AI1023" s="20"/>
      <c r="AJ1023" s="20"/>
      <c r="AK1023" s="20"/>
      <c r="AL1023" s="20"/>
      <c r="AM1023" s="20"/>
      <c r="AN1023" s="20"/>
      <c r="AO1023" s="20"/>
      <c r="AP1023" s="20"/>
      <c r="AQ1023" s="20"/>
      <c r="AR1023" s="20"/>
      <c r="AS1023" s="20"/>
      <c r="AT1023" s="20"/>
      <c r="AU1023" s="20"/>
      <c r="AV1023" s="20"/>
      <c r="AW1023" s="20"/>
      <c r="AX1023" s="20"/>
      <c r="AY1023" s="20"/>
      <c r="AZ1023" s="20"/>
      <c r="BA1023" s="20"/>
      <c r="BB1023" s="20"/>
      <c r="BC1023" s="20"/>
      <c r="BD1023" s="20"/>
      <c r="BE1023" s="20"/>
      <c r="BF1023" s="20"/>
      <c r="BG1023" s="20"/>
      <c r="BH1023" s="20"/>
      <c r="BI1023" s="20"/>
      <c r="BJ1023" s="20"/>
      <c r="BK1023" s="20"/>
      <c r="BL1023" s="20"/>
      <c r="BM1023" s="20"/>
      <c r="BN1023" s="20"/>
      <c r="BO1023" s="20"/>
      <c r="BP1023" s="20"/>
      <c r="BQ1023" s="20"/>
      <c r="BR1023" s="20"/>
      <c r="BS1023" s="20"/>
      <c r="BT1023" s="20"/>
      <c r="BU1023" s="20"/>
      <c r="BV1023" s="20"/>
      <c r="BW1023" s="20"/>
      <c r="BX1023" s="20"/>
      <c r="BY1023" s="20"/>
      <c r="BZ1023" s="20"/>
      <c r="CA1023" s="20"/>
      <c r="CB1023" s="20"/>
      <c r="CC1023" s="20"/>
      <c r="CD1023" s="20"/>
      <c r="CE1023" s="20"/>
      <c r="CF1023" s="20"/>
      <c r="CG1023" s="20"/>
      <c r="CH1023" s="20"/>
      <c r="CI1023" s="20"/>
      <c r="CJ1023" s="20"/>
      <c r="CK1023" s="20"/>
      <c r="CL1023" s="20"/>
      <c r="CM1023" s="20"/>
      <c r="CN1023" s="20"/>
      <c r="CO1023" s="20"/>
      <c r="CP1023" s="20"/>
      <c r="CQ1023" s="20"/>
      <c r="CR1023" s="20"/>
      <c r="CS1023" s="20"/>
      <c r="CT1023" s="20"/>
      <c r="CU1023" s="20"/>
      <c r="CV1023" s="20"/>
      <c r="CW1023" s="20"/>
      <c r="CX1023" s="20"/>
      <c r="CY1023" s="20"/>
      <c r="CZ1023" s="20"/>
      <c r="DA1023" s="20"/>
      <c r="DB1023" s="20"/>
      <c r="DC1023" s="20"/>
      <c r="DD1023" s="20"/>
      <c r="DE1023" s="20"/>
      <c r="DF1023" s="20"/>
      <c r="DG1023" s="20"/>
      <c r="DH1023" s="20"/>
      <c r="DI1023" s="20"/>
      <c r="DJ1023" s="20"/>
      <c r="DK1023" s="20"/>
      <c r="DL1023" s="20"/>
      <c r="DM1023" s="20"/>
      <c r="DN1023" s="20"/>
      <c r="DO1023" s="20"/>
      <c r="DP1023" s="20"/>
      <c r="DQ1023" s="20"/>
      <c r="DR1023" s="20"/>
      <c r="DS1023" s="20"/>
      <c r="DT1023" s="20"/>
      <c r="DU1023" s="20"/>
      <c r="DV1023" s="20"/>
      <c r="DW1023" s="20"/>
      <c r="DX1023" s="20"/>
      <c r="DY1023" s="20"/>
      <c r="DZ1023" s="20"/>
      <c r="EA1023" s="20"/>
      <c r="EB1023" s="20"/>
      <c r="EC1023" s="20"/>
      <c r="ED1023" s="20"/>
      <c r="EE1023" s="20"/>
      <c r="EF1023" s="20"/>
      <c r="EG1023" s="20"/>
      <c r="EH1023" s="20"/>
      <c r="EI1023" s="20"/>
      <c r="EJ1023" s="20"/>
      <c r="EK1023" s="20"/>
      <c r="EL1023" s="20"/>
      <c r="EM1023" s="20"/>
      <c r="EN1023" s="20"/>
      <c r="EO1023" s="20"/>
      <c r="EP1023" s="20"/>
      <c r="EQ1023" s="20"/>
      <c r="ER1023" s="20"/>
      <c r="ES1023" s="20"/>
      <c r="ET1023" s="20"/>
      <c r="EU1023" s="20"/>
      <c r="EV1023" s="20"/>
      <c r="EW1023" s="20"/>
      <c r="EX1023" s="20"/>
      <c r="EY1023" s="20"/>
      <c r="EZ1023" s="20"/>
      <c r="FA1023" s="20"/>
      <c r="FB1023" s="20"/>
      <c r="FC1023" s="20"/>
      <c r="FD1023" s="20"/>
      <c r="FE1023" s="20"/>
      <c r="FF1023" s="20"/>
      <c r="FG1023" s="20"/>
      <c r="FH1023" s="20"/>
      <c r="FI1023" s="20"/>
      <c r="FJ1023" s="20"/>
      <c r="FK1023" s="20"/>
      <c r="FL1023" s="20"/>
      <c r="FM1023" s="20"/>
      <c r="FN1023" s="20"/>
      <c r="FO1023" s="20"/>
      <c r="FP1023" s="20"/>
      <c r="FQ1023" s="20"/>
      <c r="FR1023" s="20"/>
      <c r="FS1023" s="20"/>
      <c r="FT1023" s="20"/>
      <c r="FU1023" s="20"/>
      <c r="FV1023" s="20"/>
      <c r="FW1023" s="20"/>
      <c r="FX1023" s="20"/>
      <c r="FY1023" s="20"/>
      <c r="FZ1023" s="20"/>
      <c r="GA1023" s="20"/>
      <c r="GB1023" s="20"/>
      <c r="GC1023" s="20"/>
      <c r="GD1023" s="20"/>
      <c r="GE1023" s="20"/>
      <c r="GF1023" s="20"/>
      <c r="GG1023" s="20"/>
      <c r="GH1023" s="20"/>
      <c r="GI1023" s="20"/>
      <c r="GJ1023" s="20"/>
      <c r="GK1023" s="20"/>
      <c r="GL1023" s="20"/>
      <c r="GM1023" s="20"/>
      <c r="GN1023" s="20"/>
      <c r="GO1023" s="20"/>
      <c r="GP1023" s="20"/>
      <c r="GQ1023" s="20"/>
      <c r="GR1023" s="20"/>
      <c r="GS1023" s="20"/>
      <c r="GT1023" s="20"/>
      <c r="GU1023" s="20"/>
      <c r="GV1023" s="20"/>
      <c r="GW1023" s="20"/>
      <c r="GX1023" s="20"/>
      <c r="GY1023" s="20"/>
      <c r="GZ1023" s="20"/>
      <c r="HA1023" s="20"/>
      <c r="HB1023" s="20"/>
      <c r="HC1023" s="20"/>
      <c r="HD1023" s="20"/>
      <c r="HE1023" s="20"/>
      <c r="HF1023" s="20"/>
      <c r="HG1023" s="20"/>
      <c r="HH1023" s="20"/>
      <c r="HI1023" s="20"/>
      <c r="HJ1023" s="20"/>
      <c r="HK1023" s="20"/>
      <c r="HL1023" s="20"/>
      <c r="HM1023" s="20"/>
      <c r="HN1023" s="20"/>
      <c r="HO1023" s="20"/>
      <c r="HP1023" s="20"/>
      <c r="HQ1023" s="20"/>
      <c r="HR1023" s="20"/>
      <c r="HS1023" s="20"/>
      <c r="HT1023" s="20"/>
      <c r="HU1023" s="20"/>
      <c r="HV1023" s="20"/>
      <c r="HW1023" s="20"/>
      <c r="HX1023" s="20"/>
      <c r="HY1023" s="20"/>
      <c r="HZ1023" s="20"/>
      <c r="IA1023" s="20"/>
      <c r="IB1023" s="20"/>
      <c r="IC1023" s="20"/>
      <c r="ID1023" s="20"/>
      <c r="IE1023" s="20"/>
      <c r="IF1023" s="20"/>
      <c r="IG1023" s="20"/>
      <c r="IH1023" s="20"/>
      <c r="II1023" s="20"/>
      <c r="IJ1023" s="20"/>
      <c r="IK1023" s="20"/>
      <c r="IL1023" s="20"/>
      <c r="IM1023" s="20"/>
      <c r="IN1023" s="20"/>
      <c r="IO1023" s="20"/>
      <c r="IP1023" s="20"/>
      <c r="IQ1023" s="20"/>
      <c r="IR1023" s="20"/>
      <c r="IS1023" s="20"/>
      <c r="IT1023" s="20"/>
    </row>
    <row r="1024" spans="1:254" ht="12" customHeight="1" x14ac:dyDescent="0.3">
      <c r="A1024" s="42" t="s">
        <v>1139</v>
      </c>
      <c r="B1024" s="23">
        <v>1998</v>
      </c>
      <c r="C1024" s="49" t="s">
        <v>1132</v>
      </c>
      <c r="D1024" s="23" t="s">
        <v>980</v>
      </c>
      <c r="E1024" s="23">
        <v>2</v>
      </c>
      <c r="F1024" s="23" t="s">
        <v>247</v>
      </c>
      <c r="G1024" s="23" t="s">
        <v>1147</v>
      </c>
      <c r="H1024" s="84" t="s">
        <v>730</v>
      </c>
      <c r="I1024" s="83"/>
      <c r="J1024" s="114">
        <v>68</v>
      </c>
      <c r="K1024" s="36"/>
      <c r="L1024" s="18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  <c r="W1024" s="20"/>
      <c r="X1024" s="20"/>
      <c r="Y1024" s="20"/>
      <c r="Z1024" s="20"/>
      <c r="AA1024" s="20"/>
      <c r="AB1024" s="20"/>
      <c r="AC1024" s="20"/>
      <c r="AD1024" s="20"/>
      <c r="AE1024" s="20"/>
      <c r="AF1024" s="20"/>
      <c r="AG1024" s="20"/>
      <c r="AH1024" s="20"/>
      <c r="AI1024" s="20"/>
      <c r="AJ1024" s="20"/>
      <c r="AK1024" s="20"/>
      <c r="AL1024" s="20"/>
      <c r="AM1024" s="20"/>
      <c r="AN1024" s="20"/>
      <c r="AO1024" s="20"/>
      <c r="AP1024" s="20"/>
      <c r="AQ1024" s="20"/>
      <c r="AR1024" s="20"/>
      <c r="AS1024" s="20"/>
      <c r="AT1024" s="20"/>
      <c r="AU1024" s="20"/>
      <c r="AV1024" s="20"/>
      <c r="AW1024" s="20"/>
      <c r="AX1024" s="20"/>
      <c r="AY1024" s="20"/>
      <c r="AZ1024" s="20"/>
      <c r="BA1024" s="20"/>
      <c r="BB1024" s="20"/>
      <c r="BC1024" s="20"/>
      <c r="BD1024" s="20"/>
      <c r="BE1024" s="20"/>
      <c r="BF1024" s="20"/>
      <c r="BG1024" s="20"/>
      <c r="BH1024" s="20"/>
      <c r="BI1024" s="20"/>
      <c r="BJ1024" s="20"/>
      <c r="BK1024" s="20"/>
      <c r="BL1024" s="20"/>
      <c r="BM1024" s="20"/>
      <c r="BN1024" s="20"/>
      <c r="BO1024" s="20"/>
      <c r="BP1024" s="20"/>
      <c r="BQ1024" s="20"/>
      <c r="BR1024" s="20"/>
      <c r="BS1024" s="20"/>
      <c r="BT1024" s="20"/>
      <c r="BU1024" s="20"/>
      <c r="BV1024" s="20"/>
      <c r="BW1024" s="20"/>
      <c r="BX1024" s="20"/>
      <c r="BY1024" s="20"/>
      <c r="BZ1024" s="20"/>
      <c r="CA1024" s="20"/>
      <c r="CB1024" s="20"/>
      <c r="CC1024" s="20"/>
      <c r="CD1024" s="20"/>
      <c r="CE1024" s="20"/>
      <c r="CF1024" s="20"/>
      <c r="CG1024" s="20"/>
      <c r="CH1024" s="20"/>
      <c r="CI1024" s="20"/>
      <c r="CJ1024" s="20"/>
      <c r="CK1024" s="20"/>
      <c r="CL1024" s="20"/>
      <c r="CM1024" s="20"/>
      <c r="CN1024" s="20"/>
      <c r="CO1024" s="20"/>
      <c r="CP1024" s="20"/>
      <c r="CQ1024" s="20"/>
      <c r="CR1024" s="20"/>
      <c r="CS1024" s="20"/>
      <c r="CT1024" s="20"/>
      <c r="CU1024" s="20"/>
      <c r="CV1024" s="20"/>
      <c r="CW1024" s="20"/>
      <c r="CX1024" s="20"/>
      <c r="CY1024" s="20"/>
      <c r="CZ1024" s="20"/>
      <c r="DA1024" s="20"/>
      <c r="DB1024" s="20"/>
      <c r="DC1024" s="20"/>
      <c r="DD1024" s="20"/>
      <c r="DE1024" s="20"/>
      <c r="DF1024" s="20"/>
      <c r="DG1024" s="20"/>
      <c r="DH1024" s="20"/>
      <c r="DI1024" s="20"/>
      <c r="DJ1024" s="20"/>
      <c r="DK1024" s="20"/>
      <c r="DL1024" s="20"/>
      <c r="DM1024" s="20"/>
      <c r="DN1024" s="20"/>
      <c r="DO1024" s="20"/>
      <c r="DP1024" s="20"/>
      <c r="DQ1024" s="20"/>
      <c r="DR1024" s="20"/>
      <c r="DS1024" s="20"/>
      <c r="DT1024" s="20"/>
      <c r="DU1024" s="20"/>
      <c r="DV1024" s="20"/>
      <c r="DW1024" s="20"/>
      <c r="DX1024" s="20"/>
      <c r="DY1024" s="20"/>
      <c r="DZ1024" s="20"/>
      <c r="EA1024" s="20"/>
      <c r="EB1024" s="20"/>
      <c r="EC1024" s="20"/>
      <c r="ED1024" s="20"/>
      <c r="EE1024" s="20"/>
      <c r="EF1024" s="20"/>
      <c r="EG1024" s="20"/>
      <c r="EH1024" s="20"/>
      <c r="EI1024" s="20"/>
      <c r="EJ1024" s="20"/>
      <c r="EK1024" s="20"/>
      <c r="EL1024" s="20"/>
      <c r="EM1024" s="20"/>
      <c r="EN1024" s="20"/>
      <c r="EO1024" s="20"/>
      <c r="EP1024" s="20"/>
      <c r="EQ1024" s="20"/>
      <c r="ER1024" s="20"/>
      <c r="ES1024" s="20"/>
      <c r="ET1024" s="20"/>
      <c r="EU1024" s="20"/>
      <c r="EV1024" s="20"/>
      <c r="EW1024" s="20"/>
      <c r="EX1024" s="20"/>
      <c r="EY1024" s="20"/>
      <c r="EZ1024" s="20"/>
      <c r="FA1024" s="20"/>
      <c r="FB1024" s="20"/>
      <c r="FC1024" s="20"/>
      <c r="FD1024" s="20"/>
      <c r="FE1024" s="20"/>
      <c r="FF1024" s="20"/>
      <c r="FG1024" s="20"/>
      <c r="FH1024" s="20"/>
      <c r="FI1024" s="20"/>
      <c r="FJ1024" s="20"/>
      <c r="FK1024" s="20"/>
      <c r="FL1024" s="20"/>
      <c r="FM1024" s="20"/>
      <c r="FN1024" s="20"/>
      <c r="FO1024" s="20"/>
      <c r="FP1024" s="20"/>
      <c r="FQ1024" s="20"/>
      <c r="FR1024" s="20"/>
      <c r="FS1024" s="20"/>
      <c r="FT1024" s="20"/>
      <c r="FU1024" s="20"/>
      <c r="FV1024" s="20"/>
      <c r="FW1024" s="20"/>
      <c r="FX1024" s="20"/>
      <c r="FY1024" s="20"/>
      <c r="FZ1024" s="20"/>
      <c r="GA1024" s="20"/>
      <c r="GB1024" s="20"/>
      <c r="GC1024" s="20"/>
      <c r="GD1024" s="20"/>
      <c r="GE1024" s="20"/>
      <c r="GF1024" s="20"/>
      <c r="GG1024" s="20"/>
      <c r="GH1024" s="20"/>
      <c r="GI1024" s="20"/>
      <c r="GJ1024" s="20"/>
      <c r="GK1024" s="20"/>
      <c r="GL1024" s="20"/>
      <c r="GM1024" s="20"/>
      <c r="GN1024" s="20"/>
      <c r="GO1024" s="20"/>
      <c r="GP1024" s="20"/>
      <c r="GQ1024" s="20"/>
      <c r="GR1024" s="20"/>
      <c r="GS1024" s="20"/>
      <c r="GT1024" s="20"/>
      <c r="GU1024" s="20"/>
      <c r="GV1024" s="20"/>
      <c r="GW1024" s="20"/>
      <c r="GX1024" s="20"/>
      <c r="GY1024" s="20"/>
      <c r="GZ1024" s="20"/>
      <c r="HA1024" s="20"/>
      <c r="HB1024" s="20"/>
      <c r="HC1024" s="20"/>
      <c r="HD1024" s="20"/>
      <c r="HE1024" s="20"/>
      <c r="HF1024" s="20"/>
      <c r="HG1024" s="20"/>
      <c r="HH1024" s="20"/>
      <c r="HI1024" s="20"/>
      <c r="HJ1024" s="20"/>
      <c r="HK1024" s="20"/>
      <c r="HL1024" s="20"/>
      <c r="HM1024" s="20"/>
      <c r="HN1024" s="20"/>
      <c r="HO1024" s="20"/>
      <c r="HP1024" s="20"/>
      <c r="HQ1024" s="20"/>
      <c r="HR1024" s="20"/>
      <c r="HS1024" s="20"/>
      <c r="HT1024" s="20"/>
      <c r="HU1024" s="20"/>
      <c r="HV1024" s="20"/>
      <c r="HW1024" s="20"/>
      <c r="HX1024" s="20"/>
      <c r="HY1024" s="20"/>
      <c r="HZ1024" s="20"/>
      <c r="IA1024" s="20"/>
      <c r="IB1024" s="20"/>
      <c r="IC1024" s="20"/>
      <c r="ID1024" s="20"/>
      <c r="IE1024" s="20"/>
      <c r="IF1024" s="20"/>
      <c r="IG1024" s="20"/>
      <c r="IH1024" s="20"/>
      <c r="II1024" s="20"/>
      <c r="IJ1024" s="20"/>
      <c r="IK1024" s="20"/>
      <c r="IL1024" s="20"/>
      <c r="IM1024" s="20"/>
      <c r="IN1024" s="20"/>
      <c r="IO1024" s="20"/>
      <c r="IP1024" s="20"/>
      <c r="IQ1024" s="20"/>
      <c r="IR1024" s="20"/>
      <c r="IS1024" s="20"/>
      <c r="IT1024" s="20"/>
    </row>
    <row r="1025" spans="1:254" ht="12" customHeight="1" x14ac:dyDescent="0.3">
      <c r="A1025" s="42" t="s">
        <v>307</v>
      </c>
      <c r="B1025" s="23">
        <v>1985</v>
      </c>
      <c r="C1025" s="49" t="s">
        <v>306</v>
      </c>
      <c r="D1025" s="23" t="s">
        <v>565</v>
      </c>
      <c r="E1025" s="23">
        <v>1</v>
      </c>
      <c r="F1025" s="23" t="s">
        <v>248</v>
      </c>
      <c r="G1025" s="23" t="s">
        <v>252</v>
      </c>
      <c r="H1025" s="84" t="s">
        <v>153</v>
      </c>
      <c r="I1025" s="23"/>
      <c r="J1025" s="115"/>
      <c r="K1025" s="41"/>
      <c r="L1025" s="18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X1025" s="20"/>
      <c r="Y1025" s="20"/>
      <c r="Z1025" s="20"/>
      <c r="AA1025" s="20"/>
      <c r="AB1025" s="20"/>
      <c r="AC1025" s="20"/>
      <c r="AD1025" s="20"/>
      <c r="AE1025" s="20"/>
      <c r="AF1025" s="20"/>
      <c r="AG1025" s="20"/>
      <c r="AH1025" s="20"/>
      <c r="AI1025" s="20"/>
      <c r="AJ1025" s="20"/>
      <c r="AK1025" s="20"/>
      <c r="AL1025" s="20"/>
      <c r="AM1025" s="20"/>
      <c r="AN1025" s="20"/>
      <c r="AO1025" s="20"/>
      <c r="AP1025" s="20"/>
      <c r="AQ1025" s="20"/>
      <c r="AR1025" s="20"/>
      <c r="AS1025" s="20"/>
      <c r="AT1025" s="20"/>
      <c r="AU1025" s="20"/>
      <c r="AV1025" s="20"/>
      <c r="AW1025" s="20"/>
      <c r="AX1025" s="20"/>
      <c r="AY1025" s="20"/>
      <c r="AZ1025" s="20"/>
      <c r="BA1025" s="20"/>
      <c r="BB1025" s="20"/>
      <c r="BC1025" s="20"/>
      <c r="BD1025" s="20"/>
      <c r="BE1025" s="20"/>
      <c r="BF1025" s="20"/>
      <c r="BG1025" s="20"/>
      <c r="BH1025" s="20"/>
      <c r="BI1025" s="20"/>
      <c r="BJ1025" s="20"/>
      <c r="BK1025" s="20"/>
      <c r="BL1025" s="20"/>
      <c r="BM1025" s="20"/>
      <c r="BN1025" s="20"/>
      <c r="BO1025" s="20"/>
      <c r="BP1025" s="20"/>
      <c r="BQ1025" s="20"/>
      <c r="BR1025" s="20"/>
      <c r="BS1025" s="20"/>
      <c r="BT1025" s="20"/>
      <c r="BU1025" s="20"/>
      <c r="BV1025" s="20"/>
      <c r="BW1025" s="20"/>
      <c r="BX1025" s="20"/>
      <c r="BY1025" s="20"/>
      <c r="BZ1025" s="20"/>
      <c r="CA1025" s="20"/>
      <c r="CB1025" s="20"/>
      <c r="CC1025" s="20"/>
      <c r="CD1025" s="20"/>
      <c r="CE1025" s="20"/>
      <c r="CF1025" s="20"/>
      <c r="CG1025" s="20"/>
      <c r="CH1025" s="20"/>
      <c r="CI1025" s="20"/>
      <c r="CJ1025" s="20"/>
      <c r="CK1025" s="20"/>
      <c r="CL1025" s="20"/>
      <c r="CM1025" s="20"/>
      <c r="CN1025" s="20"/>
      <c r="CO1025" s="20"/>
      <c r="CP1025" s="20"/>
      <c r="CQ1025" s="20"/>
      <c r="CR1025" s="20"/>
      <c r="CS1025" s="20"/>
      <c r="CT1025" s="20"/>
      <c r="CU1025" s="20"/>
      <c r="CV1025" s="20"/>
      <c r="CW1025" s="20"/>
      <c r="CX1025" s="20"/>
      <c r="CY1025" s="20"/>
      <c r="CZ1025" s="20"/>
      <c r="DA1025" s="20"/>
      <c r="DB1025" s="20"/>
      <c r="DC1025" s="20"/>
      <c r="DD1025" s="20"/>
      <c r="DE1025" s="20"/>
      <c r="DF1025" s="20"/>
      <c r="DG1025" s="20"/>
      <c r="DH1025" s="20"/>
      <c r="DI1025" s="20"/>
      <c r="DJ1025" s="20"/>
      <c r="DK1025" s="20"/>
      <c r="DL1025" s="20"/>
      <c r="DM1025" s="20"/>
      <c r="DN1025" s="20"/>
      <c r="DO1025" s="20"/>
      <c r="DP1025" s="20"/>
      <c r="DQ1025" s="20"/>
      <c r="DR1025" s="20"/>
      <c r="DS1025" s="20"/>
      <c r="DT1025" s="20"/>
      <c r="DU1025" s="20"/>
      <c r="DV1025" s="20"/>
      <c r="DW1025" s="20"/>
      <c r="DX1025" s="20"/>
      <c r="DY1025" s="20"/>
      <c r="DZ1025" s="20"/>
      <c r="EA1025" s="20"/>
      <c r="EB1025" s="20"/>
      <c r="EC1025" s="20"/>
      <c r="ED1025" s="20"/>
      <c r="EE1025" s="20"/>
      <c r="EF1025" s="20"/>
      <c r="EG1025" s="20"/>
      <c r="EH1025" s="20"/>
      <c r="EI1025" s="20"/>
      <c r="EJ1025" s="20"/>
      <c r="EK1025" s="20"/>
      <c r="EL1025" s="20"/>
      <c r="EM1025" s="20"/>
      <c r="EN1025" s="20"/>
      <c r="EO1025" s="20"/>
      <c r="EP1025" s="20"/>
      <c r="EQ1025" s="20"/>
      <c r="ER1025" s="20"/>
      <c r="ES1025" s="20"/>
      <c r="ET1025" s="20"/>
      <c r="EU1025" s="20"/>
      <c r="EV1025" s="20"/>
      <c r="EW1025" s="20"/>
      <c r="EX1025" s="20"/>
      <c r="EY1025" s="20"/>
      <c r="EZ1025" s="20"/>
      <c r="FA1025" s="20"/>
      <c r="FB1025" s="20"/>
      <c r="FC1025" s="20"/>
      <c r="FD1025" s="20"/>
      <c r="FE1025" s="20"/>
      <c r="FF1025" s="20"/>
      <c r="FG1025" s="20"/>
      <c r="FH1025" s="20"/>
      <c r="FI1025" s="20"/>
      <c r="FJ1025" s="20"/>
      <c r="FK1025" s="20"/>
      <c r="FL1025" s="20"/>
      <c r="FM1025" s="20"/>
      <c r="FN1025" s="20"/>
      <c r="FO1025" s="20"/>
      <c r="FP1025" s="20"/>
      <c r="FQ1025" s="20"/>
      <c r="FR1025" s="20"/>
      <c r="FS1025" s="20"/>
      <c r="FT1025" s="20"/>
      <c r="FU1025" s="20"/>
      <c r="FV1025" s="20"/>
      <c r="FW1025" s="20"/>
      <c r="FX1025" s="20"/>
      <c r="FY1025" s="20"/>
      <c r="FZ1025" s="20"/>
      <c r="GA1025" s="20"/>
      <c r="GB1025" s="20"/>
      <c r="GC1025" s="20"/>
      <c r="GD1025" s="20"/>
      <c r="GE1025" s="20"/>
      <c r="GF1025" s="20"/>
      <c r="GG1025" s="20"/>
      <c r="GH1025" s="20"/>
      <c r="GI1025" s="20"/>
      <c r="GJ1025" s="20"/>
      <c r="GK1025" s="20"/>
      <c r="GL1025" s="20"/>
      <c r="GM1025" s="20"/>
      <c r="GN1025" s="20"/>
      <c r="GO1025" s="20"/>
      <c r="GP1025" s="20"/>
      <c r="GQ1025" s="20"/>
      <c r="GR1025" s="20"/>
      <c r="GS1025" s="20"/>
      <c r="GT1025" s="20"/>
      <c r="GU1025" s="20"/>
      <c r="GV1025" s="20"/>
      <c r="GW1025" s="20"/>
      <c r="GX1025" s="20"/>
      <c r="GY1025" s="20"/>
      <c r="GZ1025" s="20"/>
      <c r="HA1025" s="20"/>
      <c r="HB1025" s="20"/>
      <c r="HC1025" s="20"/>
      <c r="HD1025" s="20"/>
      <c r="HE1025" s="20"/>
      <c r="HF1025" s="20"/>
      <c r="HG1025" s="20"/>
      <c r="HH1025" s="20"/>
      <c r="HI1025" s="20"/>
      <c r="HJ1025" s="20"/>
      <c r="HK1025" s="20"/>
      <c r="HL1025" s="20"/>
      <c r="HM1025" s="20"/>
      <c r="HN1025" s="20"/>
      <c r="HO1025" s="20"/>
      <c r="HP1025" s="20"/>
      <c r="HQ1025" s="20"/>
      <c r="HR1025" s="20"/>
      <c r="HS1025" s="20"/>
      <c r="HT1025" s="20"/>
      <c r="HU1025" s="20"/>
      <c r="HV1025" s="20"/>
      <c r="HW1025" s="20"/>
      <c r="HX1025" s="20"/>
      <c r="HY1025" s="20"/>
      <c r="HZ1025" s="20"/>
      <c r="IA1025" s="20"/>
      <c r="IB1025" s="20"/>
      <c r="IC1025" s="20"/>
      <c r="ID1025" s="20"/>
      <c r="IE1025" s="20"/>
      <c r="IF1025" s="20"/>
      <c r="IG1025" s="20"/>
      <c r="IH1025" s="20"/>
      <c r="II1025" s="20"/>
      <c r="IJ1025" s="20"/>
      <c r="IK1025" s="20"/>
      <c r="IL1025" s="20"/>
      <c r="IM1025" s="20"/>
      <c r="IN1025" s="20"/>
      <c r="IO1025" s="20"/>
      <c r="IP1025" s="20"/>
      <c r="IQ1025" s="20"/>
      <c r="IR1025" s="20"/>
      <c r="IS1025" s="20"/>
      <c r="IT1025" s="20"/>
    </row>
    <row r="1026" spans="1:254" ht="12" customHeight="1" x14ac:dyDescent="0.3">
      <c r="A1026" s="42" t="s">
        <v>1254</v>
      </c>
      <c r="B1026" s="23">
        <v>1989</v>
      </c>
      <c r="C1026" s="49" t="s">
        <v>1511</v>
      </c>
      <c r="D1026" s="23" t="s">
        <v>980</v>
      </c>
      <c r="E1026" s="23">
        <v>1</v>
      </c>
      <c r="F1026" s="23" t="s">
        <v>247</v>
      </c>
      <c r="G1026" s="25" t="s">
        <v>718</v>
      </c>
      <c r="H1026" s="84" t="s">
        <v>485</v>
      </c>
      <c r="I1026" s="23"/>
      <c r="J1026" s="114">
        <v>29</v>
      </c>
      <c r="K1026" s="36"/>
      <c r="L1026" s="18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20"/>
      <c r="X1026" s="20"/>
      <c r="Y1026" s="20"/>
      <c r="Z1026" s="20"/>
      <c r="AA1026" s="20"/>
      <c r="AB1026" s="20"/>
      <c r="AC1026" s="20"/>
      <c r="AD1026" s="20"/>
      <c r="AE1026" s="20"/>
      <c r="AF1026" s="20"/>
      <c r="AG1026" s="20"/>
      <c r="AH1026" s="20"/>
      <c r="AI1026" s="20"/>
      <c r="AJ1026" s="20"/>
      <c r="AK1026" s="20"/>
      <c r="AL1026" s="20"/>
      <c r="AM1026" s="20"/>
      <c r="AN1026" s="20"/>
      <c r="AO1026" s="20"/>
      <c r="AP1026" s="20"/>
      <c r="AQ1026" s="20"/>
      <c r="AR1026" s="20"/>
      <c r="AS1026" s="20"/>
      <c r="AT1026" s="20"/>
      <c r="AU1026" s="20"/>
      <c r="AV1026" s="20"/>
      <c r="AW1026" s="20"/>
      <c r="AX1026" s="20"/>
      <c r="AY1026" s="20"/>
      <c r="AZ1026" s="20"/>
      <c r="BA1026" s="20"/>
      <c r="BB1026" s="20"/>
      <c r="BC1026" s="20"/>
      <c r="BD1026" s="20"/>
      <c r="BE1026" s="20"/>
      <c r="BF1026" s="20"/>
      <c r="BG1026" s="20"/>
      <c r="BH1026" s="20"/>
      <c r="BI1026" s="20"/>
      <c r="BJ1026" s="20"/>
      <c r="BK1026" s="20"/>
      <c r="BL1026" s="20"/>
      <c r="BM1026" s="20"/>
      <c r="BN1026" s="20"/>
      <c r="BO1026" s="20"/>
      <c r="BP1026" s="20"/>
      <c r="BQ1026" s="20"/>
      <c r="BR1026" s="20"/>
      <c r="BS1026" s="20"/>
      <c r="BT1026" s="20"/>
      <c r="BU1026" s="20"/>
      <c r="BV1026" s="20"/>
      <c r="BW1026" s="20"/>
      <c r="BX1026" s="20"/>
      <c r="BY1026" s="20"/>
      <c r="BZ1026" s="20"/>
      <c r="CA1026" s="20"/>
      <c r="CB1026" s="20"/>
      <c r="CC1026" s="20"/>
      <c r="CD1026" s="20"/>
      <c r="CE1026" s="20"/>
      <c r="CF1026" s="20"/>
      <c r="CG1026" s="20"/>
      <c r="CH1026" s="20"/>
      <c r="CI1026" s="20"/>
      <c r="CJ1026" s="20"/>
      <c r="CK1026" s="20"/>
      <c r="CL1026" s="20"/>
      <c r="CM1026" s="20"/>
      <c r="CN1026" s="20"/>
      <c r="CO1026" s="20"/>
      <c r="CP1026" s="20"/>
      <c r="CQ1026" s="20"/>
      <c r="CR1026" s="20"/>
      <c r="CS1026" s="20"/>
      <c r="CT1026" s="20"/>
      <c r="CU1026" s="20"/>
      <c r="CV1026" s="20"/>
      <c r="CW1026" s="20"/>
      <c r="CX1026" s="20"/>
      <c r="CY1026" s="20"/>
      <c r="CZ1026" s="20"/>
      <c r="DA1026" s="20"/>
      <c r="DB1026" s="20"/>
      <c r="DC1026" s="20"/>
      <c r="DD1026" s="20"/>
      <c r="DE1026" s="20"/>
      <c r="DF1026" s="20"/>
      <c r="DG1026" s="20"/>
      <c r="DH1026" s="20"/>
      <c r="DI1026" s="20"/>
      <c r="DJ1026" s="20"/>
      <c r="DK1026" s="20"/>
      <c r="DL1026" s="20"/>
      <c r="DM1026" s="20"/>
      <c r="DN1026" s="20"/>
      <c r="DO1026" s="20"/>
      <c r="DP1026" s="20"/>
      <c r="DQ1026" s="20"/>
      <c r="DR1026" s="20"/>
      <c r="DS1026" s="20"/>
      <c r="DT1026" s="20"/>
      <c r="DU1026" s="20"/>
      <c r="DV1026" s="20"/>
      <c r="DW1026" s="20"/>
      <c r="DX1026" s="20"/>
      <c r="DY1026" s="20"/>
      <c r="DZ1026" s="20"/>
      <c r="EA1026" s="20"/>
      <c r="EB1026" s="20"/>
      <c r="EC1026" s="20"/>
      <c r="ED1026" s="20"/>
      <c r="EE1026" s="20"/>
      <c r="EF1026" s="20"/>
      <c r="EG1026" s="20"/>
      <c r="EH1026" s="20"/>
      <c r="EI1026" s="20"/>
      <c r="EJ1026" s="20"/>
      <c r="EK1026" s="20"/>
      <c r="EL1026" s="20"/>
      <c r="EM1026" s="20"/>
      <c r="EN1026" s="20"/>
      <c r="EO1026" s="20"/>
      <c r="EP1026" s="20"/>
      <c r="EQ1026" s="20"/>
      <c r="ER1026" s="20"/>
      <c r="ES1026" s="20"/>
      <c r="ET1026" s="20"/>
      <c r="EU1026" s="20"/>
      <c r="EV1026" s="20"/>
      <c r="EW1026" s="20"/>
      <c r="EX1026" s="20"/>
      <c r="EY1026" s="20"/>
      <c r="EZ1026" s="20"/>
      <c r="FA1026" s="20"/>
      <c r="FB1026" s="20"/>
      <c r="FC1026" s="20"/>
      <c r="FD1026" s="20"/>
      <c r="FE1026" s="20"/>
      <c r="FF1026" s="20"/>
      <c r="FG1026" s="20"/>
      <c r="FH1026" s="20"/>
      <c r="FI1026" s="20"/>
      <c r="FJ1026" s="20"/>
      <c r="FK1026" s="20"/>
      <c r="FL1026" s="20"/>
      <c r="FM1026" s="20"/>
      <c r="FN1026" s="20"/>
      <c r="FO1026" s="20"/>
      <c r="FP1026" s="20"/>
      <c r="FQ1026" s="20"/>
      <c r="FR1026" s="20"/>
      <c r="FS1026" s="20"/>
      <c r="FT1026" s="20"/>
      <c r="FU1026" s="20"/>
      <c r="FV1026" s="20"/>
      <c r="FW1026" s="20"/>
      <c r="FX1026" s="20"/>
      <c r="FY1026" s="20"/>
      <c r="FZ1026" s="20"/>
      <c r="GA1026" s="20"/>
      <c r="GB1026" s="20"/>
      <c r="GC1026" s="20"/>
      <c r="GD1026" s="20"/>
      <c r="GE1026" s="20"/>
      <c r="GF1026" s="20"/>
      <c r="GG1026" s="20"/>
      <c r="GH1026" s="20"/>
      <c r="GI1026" s="20"/>
      <c r="GJ1026" s="20"/>
      <c r="GK1026" s="20"/>
      <c r="GL1026" s="20"/>
      <c r="GM1026" s="20"/>
      <c r="GN1026" s="20"/>
      <c r="GO1026" s="20"/>
      <c r="GP1026" s="20"/>
      <c r="GQ1026" s="20"/>
      <c r="GR1026" s="20"/>
      <c r="GS1026" s="20"/>
      <c r="GT1026" s="20"/>
      <c r="GU1026" s="20"/>
      <c r="GV1026" s="20"/>
      <c r="GW1026" s="20"/>
      <c r="GX1026" s="20"/>
      <c r="GY1026" s="20"/>
      <c r="GZ1026" s="20"/>
      <c r="HA1026" s="20"/>
      <c r="HB1026" s="20"/>
      <c r="HC1026" s="20"/>
      <c r="HD1026" s="20"/>
      <c r="HE1026" s="20"/>
      <c r="HF1026" s="20"/>
      <c r="HG1026" s="20"/>
      <c r="HH1026" s="20"/>
      <c r="HI1026" s="20"/>
      <c r="HJ1026" s="20"/>
      <c r="HK1026" s="20"/>
      <c r="HL1026" s="20"/>
      <c r="HM1026" s="20"/>
      <c r="HN1026" s="20"/>
      <c r="HO1026" s="20"/>
      <c r="HP1026" s="20"/>
      <c r="HQ1026" s="20"/>
      <c r="HR1026" s="20"/>
      <c r="HS1026" s="20"/>
      <c r="HT1026" s="20"/>
      <c r="HU1026" s="20"/>
      <c r="HV1026" s="20"/>
      <c r="HW1026" s="20"/>
      <c r="HX1026" s="20"/>
      <c r="HY1026" s="20"/>
      <c r="HZ1026" s="20"/>
      <c r="IA1026" s="20"/>
      <c r="IB1026" s="20"/>
      <c r="IC1026" s="20"/>
      <c r="ID1026" s="20"/>
      <c r="IE1026" s="20"/>
      <c r="IF1026" s="20"/>
      <c r="IG1026" s="20"/>
      <c r="IH1026" s="20"/>
      <c r="II1026" s="20"/>
      <c r="IJ1026" s="20"/>
      <c r="IK1026" s="20"/>
      <c r="IL1026" s="20"/>
      <c r="IM1026" s="20"/>
      <c r="IN1026" s="20"/>
      <c r="IO1026" s="20"/>
      <c r="IP1026" s="20"/>
      <c r="IQ1026" s="20"/>
      <c r="IR1026" s="20"/>
      <c r="IS1026" s="20"/>
      <c r="IT1026" s="20"/>
    </row>
    <row r="1027" spans="1:254" ht="12" customHeight="1" x14ac:dyDescent="0.3">
      <c r="A1027" s="42" t="s">
        <v>1255</v>
      </c>
      <c r="B1027" s="23">
        <v>1989</v>
      </c>
      <c r="C1027" s="49" t="s">
        <v>1511</v>
      </c>
      <c r="D1027" s="23" t="s">
        <v>980</v>
      </c>
      <c r="E1027" s="23">
        <v>1</v>
      </c>
      <c r="F1027" s="23" t="s">
        <v>247</v>
      </c>
      <c r="G1027" s="25" t="s">
        <v>718</v>
      </c>
      <c r="H1027" s="84" t="s">
        <v>485</v>
      </c>
      <c r="I1027" s="23"/>
      <c r="J1027" s="114">
        <v>29</v>
      </c>
      <c r="K1027" s="36"/>
      <c r="L1027" s="18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20"/>
      <c r="X1027" s="20"/>
      <c r="Y1027" s="20"/>
      <c r="Z1027" s="20"/>
      <c r="AA1027" s="20"/>
      <c r="AB1027" s="20"/>
      <c r="AC1027" s="20"/>
      <c r="AD1027" s="20"/>
      <c r="AE1027" s="20"/>
      <c r="AF1027" s="20"/>
      <c r="AG1027" s="20"/>
      <c r="AH1027" s="20"/>
      <c r="AI1027" s="20"/>
      <c r="AJ1027" s="20"/>
      <c r="AK1027" s="20"/>
      <c r="AL1027" s="20"/>
      <c r="AM1027" s="20"/>
      <c r="AN1027" s="20"/>
      <c r="AO1027" s="20"/>
      <c r="AP1027" s="20"/>
      <c r="AQ1027" s="20"/>
      <c r="AR1027" s="20"/>
      <c r="AS1027" s="20"/>
      <c r="AT1027" s="20"/>
      <c r="AU1027" s="20"/>
      <c r="AV1027" s="20"/>
      <c r="AW1027" s="20"/>
      <c r="AX1027" s="20"/>
      <c r="AY1027" s="20"/>
      <c r="AZ1027" s="20"/>
      <c r="BA1027" s="20"/>
      <c r="BB1027" s="20"/>
      <c r="BC1027" s="20"/>
      <c r="BD1027" s="20"/>
      <c r="BE1027" s="20"/>
      <c r="BF1027" s="20"/>
      <c r="BG1027" s="20"/>
      <c r="BH1027" s="20"/>
      <c r="BI1027" s="20"/>
      <c r="BJ1027" s="20"/>
      <c r="BK1027" s="20"/>
      <c r="BL1027" s="20"/>
      <c r="BM1027" s="20"/>
      <c r="BN1027" s="20"/>
      <c r="BO1027" s="20"/>
      <c r="BP1027" s="20"/>
      <c r="BQ1027" s="20"/>
      <c r="BR1027" s="20"/>
      <c r="BS1027" s="20"/>
      <c r="BT1027" s="20"/>
      <c r="BU1027" s="20"/>
      <c r="BV1027" s="20"/>
      <c r="BW1027" s="20"/>
      <c r="BX1027" s="20"/>
      <c r="BY1027" s="20"/>
      <c r="BZ1027" s="20"/>
      <c r="CA1027" s="20"/>
      <c r="CB1027" s="20"/>
      <c r="CC1027" s="20"/>
      <c r="CD1027" s="20"/>
      <c r="CE1027" s="20"/>
      <c r="CF1027" s="20"/>
      <c r="CG1027" s="20"/>
      <c r="CH1027" s="20"/>
      <c r="CI1027" s="20"/>
      <c r="CJ1027" s="20"/>
      <c r="CK1027" s="20"/>
      <c r="CL1027" s="20"/>
      <c r="CM1027" s="20"/>
      <c r="CN1027" s="20"/>
      <c r="CO1027" s="20"/>
      <c r="CP1027" s="20"/>
      <c r="CQ1027" s="20"/>
      <c r="CR1027" s="20"/>
      <c r="CS1027" s="20"/>
      <c r="CT1027" s="20"/>
      <c r="CU1027" s="20"/>
      <c r="CV1027" s="20"/>
      <c r="CW1027" s="20"/>
      <c r="CX1027" s="20"/>
      <c r="CY1027" s="20"/>
      <c r="CZ1027" s="20"/>
      <c r="DA1027" s="20"/>
      <c r="DB1027" s="20"/>
      <c r="DC1027" s="20"/>
      <c r="DD1027" s="20"/>
      <c r="DE1027" s="20"/>
      <c r="DF1027" s="20"/>
      <c r="DG1027" s="20"/>
      <c r="DH1027" s="20"/>
      <c r="DI1027" s="20"/>
      <c r="DJ1027" s="20"/>
      <c r="DK1027" s="20"/>
      <c r="DL1027" s="20"/>
      <c r="DM1027" s="20"/>
      <c r="DN1027" s="20"/>
      <c r="DO1027" s="20"/>
      <c r="DP1027" s="20"/>
      <c r="DQ1027" s="20"/>
      <c r="DR1027" s="20"/>
      <c r="DS1027" s="20"/>
      <c r="DT1027" s="20"/>
      <c r="DU1027" s="20"/>
      <c r="DV1027" s="20"/>
      <c r="DW1027" s="20"/>
      <c r="DX1027" s="20"/>
      <c r="DY1027" s="20"/>
      <c r="DZ1027" s="20"/>
      <c r="EA1027" s="20"/>
      <c r="EB1027" s="20"/>
      <c r="EC1027" s="20"/>
      <c r="ED1027" s="20"/>
      <c r="EE1027" s="20"/>
      <c r="EF1027" s="20"/>
      <c r="EG1027" s="20"/>
      <c r="EH1027" s="20"/>
      <c r="EI1027" s="20"/>
      <c r="EJ1027" s="20"/>
      <c r="EK1027" s="20"/>
      <c r="EL1027" s="20"/>
      <c r="EM1027" s="20"/>
      <c r="EN1027" s="20"/>
      <c r="EO1027" s="20"/>
      <c r="EP1027" s="20"/>
      <c r="EQ1027" s="20"/>
      <c r="ER1027" s="20"/>
      <c r="ES1027" s="20"/>
      <c r="ET1027" s="20"/>
      <c r="EU1027" s="20"/>
      <c r="EV1027" s="20"/>
      <c r="EW1027" s="20"/>
      <c r="EX1027" s="20"/>
      <c r="EY1027" s="20"/>
      <c r="EZ1027" s="20"/>
      <c r="FA1027" s="20"/>
      <c r="FB1027" s="20"/>
      <c r="FC1027" s="20"/>
      <c r="FD1027" s="20"/>
      <c r="FE1027" s="20"/>
      <c r="FF1027" s="20"/>
      <c r="FG1027" s="20"/>
      <c r="FH1027" s="20"/>
      <c r="FI1027" s="20"/>
      <c r="FJ1027" s="20"/>
      <c r="FK1027" s="20"/>
      <c r="FL1027" s="20"/>
      <c r="FM1027" s="20"/>
      <c r="FN1027" s="20"/>
      <c r="FO1027" s="20"/>
      <c r="FP1027" s="20"/>
      <c r="FQ1027" s="20"/>
      <c r="FR1027" s="20"/>
      <c r="FS1027" s="20"/>
      <c r="FT1027" s="20"/>
      <c r="FU1027" s="20"/>
      <c r="FV1027" s="20"/>
      <c r="FW1027" s="20"/>
      <c r="FX1027" s="20"/>
      <c r="FY1027" s="20"/>
      <c r="FZ1027" s="20"/>
      <c r="GA1027" s="20"/>
      <c r="GB1027" s="20"/>
      <c r="GC1027" s="20"/>
      <c r="GD1027" s="20"/>
      <c r="GE1027" s="20"/>
      <c r="GF1027" s="20"/>
      <c r="GG1027" s="20"/>
      <c r="GH1027" s="20"/>
      <c r="GI1027" s="20"/>
      <c r="GJ1027" s="20"/>
      <c r="GK1027" s="20"/>
      <c r="GL1027" s="20"/>
      <c r="GM1027" s="20"/>
      <c r="GN1027" s="20"/>
      <c r="GO1027" s="20"/>
      <c r="GP1027" s="20"/>
      <c r="GQ1027" s="20"/>
      <c r="GR1027" s="20"/>
      <c r="GS1027" s="20"/>
      <c r="GT1027" s="20"/>
      <c r="GU1027" s="20"/>
      <c r="GV1027" s="20"/>
      <c r="GW1027" s="20"/>
      <c r="GX1027" s="20"/>
      <c r="GY1027" s="20"/>
      <c r="GZ1027" s="20"/>
      <c r="HA1027" s="20"/>
      <c r="HB1027" s="20"/>
      <c r="HC1027" s="20"/>
      <c r="HD1027" s="20"/>
      <c r="HE1027" s="20"/>
      <c r="HF1027" s="20"/>
      <c r="HG1027" s="20"/>
      <c r="HH1027" s="20"/>
      <c r="HI1027" s="20"/>
      <c r="HJ1027" s="20"/>
      <c r="HK1027" s="20"/>
      <c r="HL1027" s="20"/>
      <c r="HM1027" s="20"/>
      <c r="HN1027" s="20"/>
      <c r="HO1027" s="20"/>
      <c r="HP1027" s="20"/>
      <c r="HQ1027" s="20"/>
      <c r="HR1027" s="20"/>
      <c r="HS1027" s="20"/>
      <c r="HT1027" s="20"/>
      <c r="HU1027" s="20"/>
      <c r="HV1027" s="20"/>
      <c r="HW1027" s="20"/>
      <c r="HX1027" s="20"/>
      <c r="HY1027" s="20"/>
      <c r="HZ1027" s="20"/>
      <c r="IA1027" s="20"/>
      <c r="IB1027" s="20"/>
      <c r="IC1027" s="20"/>
      <c r="ID1027" s="20"/>
      <c r="IE1027" s="20"/>
      <c r="IF1027" s="20"/>
      <c r="IG1027" s="20"/>
      <c r="IH1027" s="20"/>
      <c r="II1027" s="20"/>
      <c r="IJ1027" s="20"/>
      <c r="IK1027" s="20"/>
      <c r="IL1027" s="20"/>
      <c r="IM1027" s="20"/>
      <c r="IN1027" s="20"/>
      <c r="IO1027" s="20"/>
      <c r="IP1027" s="20"/>
      <c r="IQ1027" s="20"/>
      <c r="IR1027" s="20"/>
      <c r="IS1027" s="20"/>
      <c r="IT1027" s="20"/>
    </row>
    <row r="1028" spans="1:254" ht="12" customHeight="1" x14ac:dyDescent="0.3">
      <c r="A1028" s="42" t="s">
        <v>1547</v>
      </c>
      <c r="B1028" s="23">
        <v>1981</v>
      </c>
      <c r="C1028" s="49" t="s">
        <v>1548</v>
      </c>
      <c r="D1028" s="25" t="s">
        <v>565</v>
      </c>
      <c r="E1028" s="23">
        <v>1</v>
      </c>
      <c r="F1028" s="23" t="s">
        <v>996</v>
      </c>
      <c r="G1028" s="24" t="s">
        <v>951</v>
      </c>
      <c r="H1028" s="84" t="s">
        <v>139</v>
      </c>
      <c r="I1028" s="84"/>
      <c r="J1028" s="114">
        <v>172</v>
      </c>
      <c r="K1028" s="41"/>
      <c r="L1028" s="18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0"/>
      <c r="Y1028" s="20"/>
      <c r="Z1028" s="20"/>
      <c r="AA1028" s="20"/>
      <c r="AB1028" s="20"/>
      <c r="AC1028" s="20"/>
      <c r="AD1028" s="20"/>
      <c r="AE1028" s="20"/>
      <c r="AF1028" s="20"/>
      <c r="AG1028" s="20"/>
      <c r="AH1028" s="20"/>
      <c r="AI1028" s="20"/>
      <c r="AJ1028" s="20"/>
      <c r="AK1028" s="20"/>
      <c r="AL1028" s="20"/>
      <c r="AM1028" s="20"/>
      <c r="AN1028" s="20"/>
      <c r="AO1028" s="20"/>
      <c r="AP1028" s="20"/>
      <c r="AQ1028" s="20"/>
      <c r="AR1028" s="20"/>
      <c r="AS1028" s="20"/>
      <c r="AT1028" s="20"/>
      <c r="AU1028" s="20"/>
      <c r="AV1028" s="20"/>
      <c r="AW1028" s="20"/>
      <c r="AX1028" s="20"/>
      <c r="AY1028" s="20"/>
      <c r="AZ1028" s="20"/>
      <c r="BA1028" s="20"/>
      <c r="BB1028" s="20"/>
      <c r="BC1028" s="20"/>
      <c r="BD1028" s="20"/>
      <c r="BE1028" s="20"/>
      <c r="BF1028" s="20"/>
      <c r="BG1028" s="20"/>
      <c r="BH1028" s="20"/>
      <c r="BI1028" s="20"/>
      <c r="BJ1028" s="20"/>
      <c r="BK1028" s="20"/>
      <c r="BL1028" s="20"/>
      <c r="BM1028" s="20"/>
      <c r="BN1028" s="20"/>
      <c r="BO1028" s="20"/>
      <c r="BP1028" s="20"/>
      <c r="BQ1028" s="20"/>
      <c r="BR1028" s="20"/>
      <c r="BS1028" s="20"/>
      <c r="BT1028" s="20"/>
      <c r="BU1028" s="20"/>
      <c r="BV1028" s="20"/>
      <c r="BW1028" s="20"/>
      <c r="BX1028" s="20"/>
      <c r="BY1028" s="20"/>
      <c r="BZ1028" s="20"/>
      <c r="CA1028" s="20"/>
      <c r="CB1028" s="20"/>
      <c r="CC1028" s="20"/>
      <c r="CD1028" s="20"/>
      <c r="CE1028" s="20"/>
      <c r="CF1028" s="20"/>
      <c r="CG1028" s="20"/>
      <c r="CH1028" s="20"/>
      <c r="CI1028" s="20"/>
      <c r="CJ1028" s="20"/>
      <c r="CK1028" s="20"/>
      <c r="CL1028" s="20"/>
      <c r="CM1028" s="20"/>
      <c r="CN1028" s="20"/>
      <c r="CO1028" s="20"/>
      <c r="CP1028" s="20"/>
      <c r="CQ1028" s="20"/>
      <c r="CR1028" s="20"/>
      <c r="CS1028" s="20"/>
      <c r="CT1028" s="20"/>
      <c r="CU1028" s="20"/>
      <c r="CV1028" s="20"/>
      <c r="CW1028" s="20"/>
      <c r="CX1028" s="20"/>
      <c r="CY1028" s="20"/>
      <c r="CZ1028" s="20"/>
      <c r="DA1028" s="20"/>
      <c r="DB1028" s="20"/>
      <c r="DC1028" s="20"/>
      <c r="DD1028" s="20"/>
      <c r="DE1028" s="20"/>
      <c r="DF1028" s="20"/>
      <c r="DG1028" s="20"/>
      <c r="DH1028" s="20"/>
      <c r="DI1028" s="20"/>
      <c r="DJ1028" s="20"/>
      <c r="DK1028" s="20"/>
      <c r="DL1028" s="20"/>
      <c r="DM1028" s="20"/>
      <c r="DN1028" s="20"/>
      <c r="DO1028" s="20"/>
      <c r="DP1028" s="20"/>
      <c r="DQ1028" s="20"/>
      <c r="DR1028" s="20"/>
      <c r="DS1028" s="20"/>
      <c r="DT1028" s="20"/>
      <c r="DU1028" s="20"/>
      <c r="DV1028" s="20"/>
      <c r="DW1028" s="20"/>
      <c r="DX1028" s="20"/>
      <c r="DY1028" s="20"/>
      <c r="DZ1028" s="20"/>
      <c r="EA1028" s="20"/>
      <c r="EB1028" s="20"/>
      <c r="EC1028" s="20"/>
      <c r="ED1028" s="20"/>
      <c r="EE1028" s="20"/>
      <c r="EF1028" s="20"/>
      <c r="EG1028" s="20"/>
      <c r="EH1028" s="20"/>
      <c r="EI1028" s="20"/>
      <c r="EJ1028" s="20"/>
      <c r="EK1028" s="20"/>
      <c r="EL1028" s="20"/>
      <c r="EM1028" s="20"/>
      <c r="EN1028" s="20"/>
      <c r="EO1028" s="20"/>
      <c r="EP1028" s="20"/>
      <c r="EQ1028" s="20"/>
      <c r="ER1028" s="20"/>
      <c r="ES1028" s="20"/>
      <c r="ET1028" s="20"/>
      <c r="EU1028" s="20"/>
      <c r="EV1028" s="20"/>
      <c r="EW1028" s="20"/>
      <c r="EX1028" s="20"/>
      <c r="EY1028" s="20"/>
      <c r="EZ1028" s="20"/>
      <c r="FA1028" s="20"/>
      <c r="FB1028" s="20"/>
      <c r="FC1028" s="20"/>
      <c r="FD1028" s="20"/>
      <c r="FE1028" s="20"/>
      <c r="FF1028" s="20"/>
      <c r="FG1028" s="20"/>
      <c r="FH1028" s="20"/>
      <c r="FI1028" s="20"/>
      <c r="FJ1028" s="20"/>
      <c r="FK1028" s="20"/>
      <c r="FL1028" s="20"/>
      <c r="FM1028" s="20"/>
      <c r="FN1028" s="20"/>
      <c r="FO1028" s="20"/>
      <c r="FP1028" s="20"/>
      <c r="FQ1028" s="20"/>
      <c r="FR1028" s="20"/>
      <c r="FS1028" s="20"/>
      <c r="FT1028" s="20"/>
      <c r="FU1028" s="20"/>
      <c r="FV1028" s="20"/>
      <c r="FW1028" s="20"/>
      <c r="FX1028" s="20"/>
      <c r="FY1028" s="20"/>
      <c r="FZ1028" s="20"/>
      <c r="GA1028" s="20"/>
      <c r="GB1028" s="20"/>
      <c r="GC1028" s="20"/>
      <c r="GD1028" s="20"/>
      <c r="GE1028" s="20"/>
      <c r="GF1028" s="20"/>
      <c r="GG1028" s="20"/>
      <c r="GH1028" s="20"/>
      <c r="GI1028" s="20"/>
      <c r="GJ1028" s="20"/>
      <c r="GK1028" s="20"/>
      <c r="GL1028" s="20"/>
      <c r="GM1028" s="20"/>
      <c r="GN1028" s="20"/>
      <c r="GO1028" s="20"/>
      <c r="GP1028" s="20"/>
      <c r="GQ1028" s="20"/>
      <c r="GR1028" s="20"/>
      <c r="GS1028" s="20"/>
      <c r="GT1028" s="20"/>
      <c r="GU1028" s="20"/>
      <c r="GV1028" s="20"/>
      <c r="GW1028" s="20"/>
      <c r="GX1028" s="20"/>
      <c r="GY1028" s="20"/>
      <c r="GZ1028" s="20"/>
      <c r="HA1028" s="20"/>
      <c r="HB1028" s="20"/>
      <c r="HC1028" s="20"/>
      <c r="HD1028" s="20"/>
      <c r="HE1028" s="20"/>
      <c r="HF1028" s="20"/>
      <c r="HG1028" s="20"/>
      <c r="HH1028" s="20"/>
      <c r="HI1028" s="20"/>
      <c r="HJ1028" s="20"/>
      <c r="HK1028" s="20"/>
      <c r="HL1028" s="20"/>
      <c r="HM1028" s="20"/>
      <c r="HN1028" s="20"/>
      <c r="HO1028" s="20"/>
      <c r="HP1028" s="20"/>
      <c r="HQ1028" s="20"/>
      <c r="HR1028" s="20"/>
      <c r="HS1028" s="20"/>
      <c r="HT1028" s="20"/>
      <c r="HU1028" s="20"/>
      <c r="HV1028" s="20"/>
      <c r="HW1028" s="20"/>
      <c r="HX1028" s="20"/>
      <c r="HY1028" s="20"/>
      <c r="HZ1028" s="20"/>
      <c r="IA1028" s="20"/>
      <c r="IB1028" s="20"/>
      <c r="IC1028" s="20"/>
      <c r="ID1028" s="20"/>
      <c r="IE1028" s="20"/>
      <c r="IF1028" s="20"/>
      <c r="IG1028" s="20"/>
      <c r="IH1028" s="20"/>
      <c r="II1028" s="20"/>
      <c r="IJ1028" s="20"/>
      <c r="IK1028" s="20"/>
      <c r="IL1028" s="20"/>
      <c r="IM1028" s="20"/>
      <c r="IN1028" s="20"/>
      <c r="IO1028" s="20"/>
      <c r="IP1028" s="20"/>
      <c r="IQ1028" s="20"/>
      <c r="IR1028" s="20"/>
      <c r="IS1028" s="20"/>
      <c r="IT1028" s="20"/>
    </row>
    <row r="1029" spans="1:254" ht="12" customHeight="1" x14ac:dyDescent="0.3">
      <c r="A1029" s="42" t="s">
        <v>745</v>
      </c>
      <c r="B1029" s="23">
        <v>1985</v>
      </c>
      <c r="C1029" s="49" t="s">
        <v>723</v>
      </c>
      <c r="D1029" s="25" t="s">
        <v>548</v>
      </c>
      <c r="E1029" s="23">
        <v>1</v>
      </c>
      <c r="F1029" s="23" t="s">
        <v>247</v>
      </c>
      <c r="G1029" s="26" t="s">
        <v>948</v>
      </c>
      <c r="H1029" s="84" t="s">
        <v>730</v>
      </c>
      <c r="I1029" s="23"/>
      <c r="J1029" s="114">
        <v>58</v>
      </c>
      <c r="K1029" s="36"/>
      <c r="L1029" s="18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Z1029" s="20"/>
      <c r="AA1029" s="20"/>
      <c r="AB1029" s="20"/>
      <c r="AC1029" s="20"/>
      <c r="AD1029" s="20"/>
      <c r="AE1029" s="20"/>
      <c r="AF1029" s="20"/>
      <c r="AG1029" s="20"/>
      <c r="AH1029" s="20"/>
      <c r="AI1029" s="20"/>
      <c r="AJ1029" s="20"/>
      <c r="AK1029" s="20"/>
      <c r="AL1029" s="20"/>
      <c r="AM1029" s="20"/>
      <c r="AN1029" s="20"/>
      <c r="AO1029" s="20"/>
      <c r="AP1029" s="20"/>
      <c r="AQ1029" s="20"/>
      <c r="AR1029" s="20"/>
      <c r="AS1029" s="20"/>
      <c r="AT1029" s="20"/>
      <c r="AU1029" s="20"/>
      <c r="AV1029" s="20"/>
      <c r="AW1029" s="20"/>
      <c r="AX1029" s="20"/>
      <c r="AY1029" s="20"/>
      <c r="AZ1029" s="20"/>
      <c r="BA1029" s="20"/>
      <c r="BB1029" s="20"/>
      <c r="BC1029" s="20"/>
      <c r="BD1029" s="20"/>
      <c r="BE1029" s="20"/>
      <c r="BF1029" s="20"/>
      <c r="BG1029" s="20"/>
      <c r="BH1029" s="20"/>
      <c r="BI1029" s="20"/>
      <c r="BJ1029" s="20"/>
      <c r="BK1029" s="20"/>
      <c r="BL1029" s="20"/>
      <c r="BM1029" s="20"/>
      <c r="BN1029" s="20"/>
      <c r="BO1029" s="20"/>
      <c r="BP1029" s="20"/>
      <c r="BQ1029" s="20"/>
      <c r="BR1029" s="20"/>
      <c r="BS1029" s="20"/>
      <c r="BT1029" s="20"/>
      <c r="BU1029" s="20"/>
      <c r="BV1029" s="20"/>
      <c r="BW1029" s="20"/>
      <c r="BX1029" s="20"/>
      <c r="BY1029" s="20"/>
      <c r="BZ1029" s="20"/>
      <c r="CA1029" s="20"/>
      <c r="CB1029" s="20"/>
      <c r="CC1029" s="20"/>
      <c r="CD1029" s="20"/>
      <c r="CE1029" s="20"/>
      <c r="CF1029" s="20"/>
      <c r="CG1029" s="20"/>
      <c r="CH1029" s="20"/>
      <c r="CI1029" s="20"/>
      <c r="CJ1029" s="20"/>
      <c r="CK1029" s="20"/>
      <c r="CL1029" s="20"/>
      <c r="CM1029" s="20"/>
      <c r="CN1029" s="20"/>
      <c r="CO1029" s="20"/>
      <c r="CP1029" s="20"/>
      <c r="CQ1029" s="20"/>
      <c r="CR1029" s="20"/>
      <c r="CS1029" s="20"/>
      <c r="CT1029" s="20"/>
      <c r="CU1029" s="20"/>
      <c r="CV1029" s="20"/>
      <c r="CW1029" s="20"/>
      <c r="CX1029" s="20"/>
      <c r="CY1029" s="20"/>
      <c r="CZ1029" s="20"/>
      <c r="DA1029" s="20"/>
      <c r="DB1029" s="20"/>
      <c r="DC1029" s="20"/>
      <c r="DD1029" s="20"/>
      <c r="DE1029" s="20"/>
      <c r="DF1029" s="20"/>
      <c r="DG1029" s="20"/>
      <c r="DH1029" s="20"/>
      <c r="DI1029" s="20"/>
      <c r="DJ1029" s="20"/>
      <c r="DK1029" s="20"/>
      <c r="DL1029" s="20"/>
      <c r="DM1029" s="20"/>
      <c r="DN1029" s="20"/>
      <c r="DO1029" s="20"/>
      <c r="DP1029" s="20"/>
      <c r="DQ1029" s="20"/>
      <c r="DR1029" s="20"/>
      <c r="DS1029" s="20"/>
      <c r="DT1029" s="20"/>
      <c r="DU1029" s="20"/>
      <c r="DV1029" s="20"/>
      <c r="DW1029" s="20"/>
      <c r="DX1029" s="20"/>
      <c r="DY1029" s="20"/>
      <c r="DZ1029" s="20"/>
      <c r="EA1029" s="20"/>
      <c r="EB1029" s="20"/>
      <c r="EC1029" s="20"/>
      <c r="ED1029" s="20"/>
      <c r="EE1029" s="20"/>
      <c r="EF1029" s="20"/>
      <c r="EG1029" s="20"/>
      <c r="EH1029" s="20"/>
      <c r="EI1029" s="20"/>
      <c r="EJ1029" s="20"/>
      <c r="EK1029" s="20"/>
      <c r="EL1029" s="20"/>
      <c r="EM1029" s="20"/>
      <c r="EN1029" s="20"/>
      <c r="EO1029" s="20"/>
      <c r="EP1029" s="20"/>
      <c r="EQ1029" s="20"/>
      <c r="ER1029" s="20"/>
      <c r="ES1029" s="20"/>
      <c r="ET1029" s="20"/>
      <c r="EU1029" s="20"/>
      <c r="EV1029" s="20"/>
      <c r="EW1029" s="20"/>
      <c r="EX1029" s="20"/>
      <c r="EY1029" s="20"/>
      <c r="EZ1029" s="20"/>
      <c r="FA1029" s="20"/>
      <c r="FB1029" s="20"/>
      <c r="FC1029" s="20"/>
      <c r="FD1029" s="20"/>
      <c r="FE1029" s="20"/>
      <c r="FF1029" s="20"/>
      <c r="FG1029" s="20"/>
      <c r="FH1029" s="20"/>
      <c r="FI1029" s="20"/>
      <c r="FJ1029" s="20"/>
      <c r="FK1029" s="20"/>
      <c r="FL1029" s="20"/>
      <c r="FM1029" s="20"/>
      <c r="FN1029" s="20"/>
      <c r="FO1029" s="20"/>
      <c r="FP1029" s="20"/>
      <c r="FQ1029" s="20"/>
      <c r="FR1029" s="20"/>
      <c r="FS1029" s="20"/>
      <c r="FT1029" s="20"/>
      <c r="FU1029" s="20"/>
      <c r="FV1029" s="20"/>
      <c r="FW1029" s="20"/>
      <c r="FX1029" s="20"/>
      <c r="FY1029" s="20"/>
      <c r="FZ1029" s="20"/>
      <c r="GA1029" s="20"/>
      <c r="GB1029" s="20"/>
      <c r="GC1029" s="20"/>
      <c r="GD1029" s="20"/>
      <c r="GE1029" s="20"/>
      <c r="GF1029" s="20"/>
      <c r="GG1029" s="20"/>
      <c r="GH1029" s="20"/>
      <c r="GI1029" s="20"/>
      <c r="GJ1029" s="20"/>
      <c r="GK1029" s="20"/>
      <c r="GL1029" s="20"/>
      <c r="GM1029" s="20"/>
      <c r="GN1029" s="20"/>
      <c r="GO1029" s="20"/>
      <c r="GP1029" s="20"/>
      <c r="GQ1029" s="20"/>
      <c r="GR1029" s="20"/>
      <c r="GS1029" s="20"/>
      <c r="GT1029" s="20"/>
      <c r="GU1029" s="20"/>
      <c r="GV1029" s="20"/>
      <c r="GW1029" s="20"/>
      <c r="GX1029" s="20"/>
      <c r="GY1029" s="20"/>
      <c r="GZ1029" s="20"/>
      <c r="HA1029" s="20"/>
      <c r="HB1029" s="20"/>
      <c r="HC1029" s="20"/>
      <c r="HD1029" s="20"/>
      <c r="HE1029" s="20"/>
      <c r="HF1029" s="20"/>
      <c r="HG1029" s="20"/>
      <c r="HH1029" s="20"/>
      <c r="HI1029" s="20"/>
      <c r="HJ1029" s="20"/>
      <c r="HK1029" s="20"/>
      <c r="HL1029" s="20"/>
      <c r="HM1029" s="20"/>
      <c r="HN1029" s="20"/>
      <c r="HO1029" s="20"/>
      <c r="HP1029" s="20"/>
      <c r="HQ1029" s="20"/>
      <c r="HR1029" s="20"/>
      <c r="HS1029" s="20"/>
      <c r="HT1029" s="20"/>
      <c r="HU1029" s="20"/>
      <c r="HV1029" s="20"/>
      <c r="HW1029" s="20"/>
      <c r="HX1029" s="20"/>
      <c r="HY1029" s="20"/>
      <c r="HZ1029" s="20"/>
      <c r="IA1029" s="20"/>
      <c r="IB1029" s="20"/>
      <c r="IC1029" s="20"/>
      <c r="ID1029" s="20"/>
      <c r="IE1029" s="20"/>
      <c r="IF1029" s="20"/>
      <c r="IG1029" s="20"/>
      <c r="IH1029" s="20"/>
      <c r="II1029" s="20"/>
      <c r="IJ1029" s="20"/>
      <c r="IK1029" s="20"/>
      <c r="IL1029" s="20"/>
      <c r="IM1029" s="20"/>
      <c r="IN1029" s="20"/>
      <c r="IO1029" s="20"/>
      <c r="IP1029" s="20"/>
      <c r="IQ1029" s="20"/>
      <c r="IR1029" s="20"/>
      <c r="IS1029" s="20"/>
      <c r="IT1029" s="20"/>
    </row>
    <row r="1030" spans="1:254" ht="12" customHeight="1" x14ac:dyDescent="0.3">
      <c r="A1030" s="42" t="s">
        <v>745</v>
      </c>
      <c r="B1030" s="23">
        <v>1988</v>
      </c>
      <c r="C1030" s="49" t="s">
        <v>723</v>
      </c>
      <c r="D1030" s="25" t="s">
        <v>548</v>
      </c>
      <c r="E1030" s="23">
        <v>1</v>
      </c>
      <c r="F1030" s="23" t="s">
        <v>247</v>
      </c>
      <c r="G1030" s="26" t="s">
        <v>948</v>
      </c>
      <c r="H1030" s="84" t="s">
        <v>730</v>
      </c>
      <c r="I1030" s="23"/>
      <c r="J1030" s="114">
        <v>58</v>
      </c>
      <c r="K1030" s="36"/>
      <c r="L1030" s="18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  <c r="W1030" s="20"/>
      <c r="X1030" s="20"/>
      <c r="Y1030" s="20"/>
      <c r="Z1030" s="20"/>
      <c r="AA1030" s="20"/>
      <c r="AB1030" s="20"/>
      <c r="AC1030" s="20"/>
      <c r="AD1030" s="20"/>
      <c r="AE1030" s="20"/>
      <c r="AF1030" s="20"/>
      <c r="AG1030" s="20"/>
      <c r="AH1030" s="20"/>
      <c r="AI1030" s="20"/>
      <c r="AJ1030" s="20"/>
      <c r="AK1030" s="20"/>
      <c r="AL1030" s="20"/>
      <c r="AM1030" s="20"/>
      <c r="AN1030" s="20"/>
      <c r="AO1030" s="20"/>
      <c r="AP1030" s="20"/>
      <c r="AQ1030" s="20"/>
      <c r="AR1030" s="20"/>
      <c r="AS1030" s="20"/>
      <c r="AT1030" s="20"/>
      <c r="AU1030" s="20"/>
      <c r="AV1030" s="20"/>
      <c r="AW1030" s="20"/>
      <c r="AX1030" s="20"/>
      <c r="AY1030" s="20"/>
      <c r="AZ1030" s="20"/>
      <c r="BA1030" s="20"/>
      <c r="BB1030" s="20"/>
      <c r="BC1030" s="20"/>
      <c r="BD1030" s="20"/>
      <c r="BE1030" s="20"/>
      <c r="BF1030" s="20"/>
      <c r="BG1030" s="20"/>
      <c r="BH1030" s="20"/>
      <c r="BI1030" s="20"/>
      <c r="BJ1030" s="20"/>
      <c r="BK1030" s="20"/>
      <c r="BL1030" s="20"/>
      <c r="BM1030" s="20"/>
      <c r="BN1030" s="20"/>
      <c r="BO1030" s="20"/>
      <c r="BP1030" s="20"/>
      <c r="BQ1030" s="20"/>
      <c r="BR1030" s="20"/>
      <c r="BS1030" s="20"/>
      <c r="BT1030" s="20"/>
      <c r="BU1030" s="20"/>
      <c r="BV1030" s="20"/>
      <c r="BW1030" s="20"/>
      <c r="BX1030" s="20"/>
      <c r="BY1030" s="20"/>
      <c r="BZ1030" s="20"/>
      <c r="CA1030" s="20"/>
      <c r="CB1030" s="20"/>
      <c r="CC1030" s="20"/>
      <c r="CD1030" s="20"/>
      <c r="CE1030" s="20"/>
      <c r="CF1030" s="20"/>
      <c r="CG1030" s="20"/>
      <c r="CH1030" s="20"/>
      <c r="CI1030" s="20"/>
      <c r="CJ1030" s="20"/>
      <c r="CK1030" s="20"/>
      <c r="CL1030" s="20"/>
      <c r="CM1030" s="20"/>
      <c r="CN1030" s="20"/>
      <c r="CO1030" s="20"/>
      <c r="CP1030" s="20"/>
      <c r="CQ1030" s="20"/>
      <c r="CR1030" s="20"/>
      <c r="CS1030" s="20"/>
      <c r="CT1030" s="20"/>
      <c r="CU1030" s="20"/>
      <c r="CV1030" s="20"/>
      <c r="CW1030" s="20"/>
      <c r="CX1030" s="20"/>
      <c r="CY1030" s="20"/>
      <c r="CZ1030" s="20"/>
      <c r="DA1030" s="20"/>
      <c r="DB1030" s="20"/>
      <c r="DC1030" s="20"/>
      <c r="DD1030" s="20"/>
      <c r="DE1030" s="20"/>
      <c r="DF1030" s="20"/>
      <c r="DG1030" s="20"/>
      <c r="DH1030" s="20"/>
      <c r="DI1030" s="20"/>
      <c r="DJ1030" s="20"/>
      <c r="DK1030" s="20"/>
      <c r="DL1030" s="20"/>
      <c r="DM1030" s="20"/>
      <c r="DN1030" s="20"/>
      <c r="DO1030" s="20"/>
      <c r="DP1030" s="20"/>
      <c r="DQ1030" s="20"/>
      <c r="DR1030" s="20"/>
      <c r="DS1030" s="20"/>
      <c r="DT1030" s="20"/>
      <c r="DU1030" s="20"/>
      <c r="DV1030" s="20"/>
      <c r="DW1030" s="20"/>
      <c r="DX1030" s="20"/>
      <c r="DY1030" s="20"/>
      <c r="DZ1030" s="20"/>
      <c r="EA1030" s="20"/>
      <c r="EB1030" s="20"/>
      <c r="EC1030" s="20"/>
      <c r="ED1030" s="20"/>
      <c r="EE1030" s="20"/>
      <c r="EF1030" s="20"/>
      <c r="EG1030" s="20"/>
      <c r="EH1030" s="20"/>
      <c r="EI1030" s="20"/>
      <c r="EJ1030" s="20"/>
      <c r="EK1030" s="20"/>
      <c r="EL1030" s="20"/>
      <c r="EM1030" s="20"/>
      <c r="EN1030" s="20"/>
      <c r="EO1030" s="20"/>
      <c r="EP1030" s="20"/>
      <c r="EQ1030" s="20"/>
      <c r="ER1030" s="20"/>
      <c r="ES1030" s="20"/>
      <c r="ET1030" s="20"/>
      <c r="EU1030" s="20"/>
      <c r="EV1030" s="20"/>
      <c r="EW1030" s="20"/>
      <c r="EX1030" s="20"/>
      <c r="EY1030" s="20"/>
      <c r="EZ1030" s="20"/>
      <c r="FA1030" s="20"/>
      <c r="FB1030" s="20"/>
      <c r="FC1030" s="20"/>
      <c r="FD1030" s="20"/>
      <c r="FE1030" s="20"/>
      <c r="FF1030" s="20"/>
      <c r="FG1030" s="20"/>
      <c r="FH1030" s="20"/>
      <c r="FI1030" s="20"/>
      <c r="FJ1030" s="20"/>
      <c r="FK1030" s="20"/>
      <c r="FL1030" s="20"/>
      <c r="FM1030" s="20"/>
      <c r="FN1030" s="20"/>
      <c r="FO1030" s="20"/>
      <c r="FP1030" s="20"/>
      <c r="FQ1030" s="20"/>
      <c r="FR1030" s="20"/>
      <c r="FS1030" s="20"/>
      <c r="FT1030" s="20"/>
      <c r="FU1030" s="20"/>
      <c r="FV1030" s="20"/>
      <c r="FW1030" s="20"/>
      <c r="FX1030" s="20"/>
      <c r="FY1030" s="20"/>
      <c r="FZ1030" s="20"/>
      <c r="GA1030" s="20"/>
      <c r="GB1030" s="20"/>
      <c r="GC1030" s="20"/>
      <c r="GD1030" s="20"/>
      <c r="GE1030" s="20"/>
      <c r="GF1030" s="20"/>
      <c r="GG1030" s="20"/>
      <c r="GH1030" s="20"/>
      <c r="GI1030" s="20"/>
      <c r="GJ1030" s="20"/>
      <c r="GK1030" s="20"/>
      <c r="GL1030" s="20"/>
      <c r="GM1030" s="20"/>
      <c r="GN1030" s="20"/>
      <c r="GO1030" s="20"/>
      <c r="GP1030" s="20"/>
      <c r="GQ1030" s="20"/>
      <c r="GR1030" s="20"/>
      <c r="GS1030" s="20"/>
      <c r="GT1030" s="20"/>
      <c r="GU1030" s="20"/>
      <c r="GV1030" s="20"/>
      <c r="GW1030" s="20"/>
      <c r="GX1030" s="20"/>
      <c r="GY1030" s="20"/>
      <c r="GZ1030" s="20"/>
      <c r="HA1030" s="20"/>
      <c r="HB1030" s="20"/>
      <c r="HC1030" s="20"/>
      <c r="HD1030" s="20"/>
      <c r="HE1030" s="20"/>
      <c r="HF1030" s="20"/>
      <c r="HG1030" s="20"/>
      <c r="HH1030" s="20"/>
      <c r="HI1030" s="20"/>
      <c r="HJ1030" s="20"/>
      <c r="HK1030" s="20"/>
      <c r="HL1030" s="20"/>
      <c r="HM1030" s="20"/>
      <c r="HN1030" s="20"/>
      <c r="HO1030" s="20"/>
      <c r="HP1030" s="20"/>
      <c r="HQ1030" s="20"/>
      <c r="HR1030" s="20"/>
      <c r="HS1030" s="20"/>
      <c r="HT1030" s="20"/>
      <c r="HU1030" s="20"/>
      <c r="HV1030" s="20"/>
      <c r="HW1030" s="20"/>
      <c r="HX1030" s="20"/>
      <c r="HY1030" s="20"/>
      <c r="HZ1030" s="20"/>
      <c r="IA1030" s="20"/>
      <c r="IB1030" s="20"/>
      <c r="IC1030" s="20"/>
      <c r="ID1030" s="20"/>
      <c r="IE1030" s="20"/>
      <c r="IF1030" s="20"/>
      <c r="IG1030" s="20"/>
      <c r="IH1030" s="20"/>
      <c r="II1030" s="20"/>
      <c r="IJ1030" s="20"/>
      <c r="IK1030" s="20"/>
      <c r="IL1030" s="20"/>
      <c r="IM1030" s="20"/>
      <c r="IN1030" s="20"/>
      <c r="IO1030" s="20"/>
      <c r="IP1030" s="20"/>
      <c r="IQ1030" s="20"/>
      <c r="IR1030" s="20"/>
      <c r="IS1030" s="20"/>
      <c r="IT1030" s="20"/>
    </row>
    <row r="1031" spans="1:254" ht="12" customHeight="1" x14ac:dyDescent="0.3">
      <c r="A1031" s="42" t="s">
        <v>745</v>
      </c>
      <c r="B1031" s="23">
        <v>1991</v>
      </c>
      <c r="C1031" s="49" t="s">
        <v>723</v>
      </c>
      <c r="D1031" s="25" t="s">
        <v>548</v>
      </c>
      <c r="E1031" s="23">
        <v>2</v>
      </c>
      <c r="F1031" s="23" t="s">
        <v>247</v>
      </c>
      <c r="G1031" s="26" t="s">
        <v>948</v>
      </c>
      <c r="H1031" s="84" t="s">
        <v>730</v>
      </c>
      <c r="I1031" s="23"/>
      <c r="J1031" s="114">
        <v>58</v>
      </c>
      <c r="K1031" s="36"/>
      <c r="L1031" s="18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  <c r="W1031" s="20"/>
      <c r="X1031" s="20"/>
      <c r="Y1031" s="20"/>
      <c r="Z1031" s="20"/>
      <c r="AA1031" s="20"/>
      <c r="AB1031" s="20"/>
      <c r="AC1031" s="20"/>
      <c r="AD1031" s="20"/>
      <c r="AE1031" s="20"/>
      <c r="AF1031" s="20"/>
      <c r="AG1031" s="20"/>
      <c r="AH1031" s="20"/>
      <c r="AI1031" s="20"/>
      <c r="AJ1031" s="20"/>
      <c r="AK1031" s="20"/>
      <c r="AL1031" s="20"/>
      <c r="AM1031" s="20"/>
      <c r="AN1031" s="20"/>
      <c r="AO1031" s="20"/>
      <c r="AP1031" s="20"/>
      <c r="AQ1031" s="20"/>
      <c r="AR1031" s="20"/>
      <c r="AS1031" s="20"/>
      <c r="AT1031" s="20"/>
      <c r="AU1031" s="20"/>
      <c r="AV1031" s="20"/>
      <c r="AW1031" s="20"/>
      <c r="AX1031" s="20"/>
      <c r="AY1031" s="20"/>
      <c r="AZ1031" s="20"/>
      <c r="BA1031" s="20"/>
      <c r="BB1031" s="20"/>
      <c r="BC1031" s="20"/>
      <c r="BD1031" s="20"/>
      <c r="BE1031" s="20"/>
      <c r="BF1031" s="20"/>
      <c r="BG1031" s="20"/>
      <c r="BH1031" s="20"/>
      <c r="BI1031" s="20"/>
      <c r="BJ1031" s="20"/>
      <c r="BK1031" s="20"/>
      <c r="BL1031" s="20"/>
      <c r="BM1031" s="20"/>
      <c r="BN1031" s="20"/>
      <c r="BO1031" s="20"/>
      <c r="BP1031" s="20"/>
      <c r="BQ1031" s="20"/>
      <c r="BR1031" s="20"/>
      <c r="BS1031" s="20"/>
      <c r="BT1031" s="20"/>
      <c r="BU1031" s="20"/>
      <c r="BV1031" s="20"/>
      <c r="BW1031" s="20"/>
      <c r="BX1031" s="20"/>
      <c r="BY1031" s="20"/>
      <c r="BZ1031" s="20"/>
      <c r="CA1031" s="20"/>
      <c r="CB1031" s="20"/>
      <c r="CC1031" s="20"/>
      <c r="CD1031" s="20"/>
      <c r="CE1031" s="20"/>
      <c r="CF1031" s="20"/>
      <c r="CG1031" s="20"/>
      <c r="CH1031" s="20"/>
      <c r="CI1031" s="20"/>
      <c r="CJ1031" s="20"/>
      <c r="CK1031" s="20"/>
      <c r="CL1031" s="20"/>
      <c r="CM1031" s="20"/>
      <c r="CN1031" s="20"/>
      <c r="CO1031" s="20"/>
      <c r="CP1031" s="20"/>
      <c r="CQ1031" s="20"/>
      <c r="CR1031" s="20"/>
      <c r="CS1031" s="20"/>
      <c r="CT1031" s="20"/>
      <c r="CU1031" s="20"/>
      <c r="CV1031" s="20"/>
      <c r="CW1031" s="20"/>
      <c r="CX1031" s="20"/>
      <c r="CY1031" s="20"/>
      <c r="CZ1031" s="20"/>
      <c r="DA1031" s="20"/>
      <c r="DB1031" s="20"/>
      <c r="DC1031" s="20"/>
      <c r="DD1031" s="20"/>
      <c r="DE1031" s="20"/>
      <c r="DF1031" s="20"/>
      <c r="DG1031" s="20"/>
      <c r="DH1031" s="20"/>
      <c r="DI1031" s="20"/>
      <c r="DJ1031" s="20"/>
      <c r="DK1031" s="20"/>
      <c r="DL1031" s="20"/>
      <c r="DM1031" s="20"/>
      <c r="DN1031" s="20"/>
      <c r="DO1031" s="20"/>
      <c r="DP1031" s="20"/>
      <c r="DQ1031" s="20"/>
      <c r="DR1031" s="20"/>
      <c r="DS1031" s="20"/>
      <c r="DT1031" s="20"/>
      <c r="DU1031" s="20"/>
      <c r="DV1031" s="20"/>
      <c r="DW1031" s="20"/>
      <c r="DX1031" s="20"/>
      <c r="DY1031" s="20"/>
      <c r="DZ1031" s="20"/>
      <c r="EA1031" s="20"/>
      <c r="EB1031" s="20"/>
      <c r="EC1031" s="20"/>
      <c r="ED1031" s="20"/>
      <c r="EE1031" s="20"/>
      <c r="EF1031" s="20"/>
      <c r="EG1031" s="20"/>
      <c r="EH1031" s="20"/>
      <c r="EI1031" s="20"/>
      <c r="EJ1031" s="20"/>
      <c r="EK1031" s="20"/>
      <c r="EL1031" s="20"/>
      <c r="EM1031" s="20"/>
      <c r="EN1031" s="20"/>
      <c r="EO1031" s="20"/>
      <c r="EP1031" s="20"/>
      <c r="EQ1031" s="20"/>
      <c r="ER1031" s="20"/>
      <c r="ES1031" s="20"/>
      <c r="ET1031" s="20"/>
      <c r="EU1031" s="20"/>
      <c r="EV1031" s="20"/>
      <c r="EW1031" s="20"/>
      <c r="EX1031" s="20"/>
      <c r="EY1031" s="20"/>
      <c r="EZ1031" s="20"/>
      <c r="FA1031" s="20"/>
      <c r="FB1031" s="20"/>
      <c r="FC1031" s="20"/>
      <c r="FD1031" s="20"/>
      <c r="FE1031" s="20"/>
      <c r="FF1031" s="20"/>
      <c r="FG1031" s="20"/>
      <c r="FH1031" s="20"/>
      <c r="FI1031" s="20"/>
      <c r="FJ1031" s="20"/>
      <c r="FK1031" s="20"/>
      <c r="FL1031" s="20"/>
      <c r="FM1031" s="20"/>
      <c r="FN1031" s="20"/>
      <c r="FO1031" s="20"/>
      <c r="FP1031" s="20"/>
      <c r="FQ1031" s="20"/>
      <c r="FR1031" s="20"/>
      <c r="FS1031" s="20"/>
      <c r="FT1031" s="20"/>
      <c r="FU1031" s="20"/>
      <c r="FV1031" s="20"/>
      <c r="FW1031" s="20"/>
      <c r="FX1031" s="20"/>
      <c r="FY1031" s="20"/>
      <c r="FZ1031" s="20"/>
      <c r="GA1031" s="20"/>
      <c r="GB1031" s="20"/>
      <c r="GC1031" s="20"/>
      <c r="GD1031" s="20"/>
      <c r="GE1031" s="20"/>
      <c r="GF1031" s="20"/>
      <c r="GG1031" s="20"/>
      <c r="GH1031" s="20"/>
      <c r="GI1031" s="20"/>
      <c r="GJ1031" s="20"/>
      <c r="GK1031" s="20"/>
      <c r="GL1031" s="20"/>
      <c r="GM1031" s="20"/>
      <c r="GN1031" s="20"/>
      <c r="GO1031" s="20"/>
      <c r="GP1031" s="20"/>
      <c r="GQ1031" s="20"/>
      <c r="GR1031" s="20"/>
      <c r="GS1031" s="20"/>
      <c r="GT1031" s="20"/>
      <c r="GU1031" s="20"/>
      <c r="GV1031" s="20"/>
      <c r="GW1031" s="20"/>
      <c r="GX1031" s="20"/>
      <c r="GY1031" s="20"/>
      <c r="GZ1031" s="20"/>
      <c r="HA1031" s="20"/>
      <c r="HB1031" s="20"/>
      <c r="HC1031" s="20"/>
      <c r="HD1031" s="20"/>
      <c r="HE1031" s="20"/>
      <c r="HF1031" s="20"/>
      <c r="HG1031" s="20"/>
      <c r="HH1031" s="20"/>
      <c r="HI1031" s="20"/>
      <c r="HJ1031" s="20"/>
      <c r="HK1031" s="20"/>
      <c r="HL1031" s="20"/>
      <c r="HM1031" s="20"/>
      <c r="HN1031" s="20"/>
      <c r="HO1031" s="20"/>
      <c r="HP1031" s="20"/>
      <c r="HQ1031" s="20"/>
      <c r="HR1031" s="20"/>
      <c r="HS1031" s="20"/>
      <c r="HT1031" s="20"/>
      <c r="HU1031" s="20"/>
      <c r="HV1031" s="20"/>
      <c r="HW1031" s="20"/>
      <c r="HX1031" s="20"/>
      <c r="HY1031" s="20"/>
      <c r="HZ1031" s="20"/>
      <c r="IA1031" s="20"/>
      <c r="IB1031" s="20"/>
      <c r="IC1031" s="20"/>
      <c r="ID1031" s="20"/>
      <c r="IE1031" s="20"/>
      <c r="IF1031" s="20"/>
      <c r="IG1031" s="20"/>
      <c r="IH1031" s="20"/>
      <c r="II1031" s="20"/>
      <c r="IJ1031" s="20"/>
      <c r="IK1031" s="20"/>
      <c r="IL1031" s="20"/>
      <c r="IM1031" s="20"/>
      <c r="IN1031" s="20"/>
      <c r="IO1031" s="20"/>
      <c r="IP1031" s="20"/>
      <c r="IQ1031" s="20"/>
      <c r="IR1031" s="20"/>
      <c r="IS1031" s="20"/>
      <c r="IT1031" s="20"/>
    </row>
    <row r="1032" spans="1:254" ht="12" customHeight="1" x14ac:dyDescent="0.3">
      <c r="A1032" s="42" t="s">
        <v>745</v>
      </c>
      <c r="B1032" s="23">
        <v>1995</v>
      </c>
      <c r="C1032" s="49" t="s">
        <v>723</v>
      </c>
      <c r="D1032" s="25" t="s">
        <v>548</v>
      </c>
      <c r="E1032" s="23">
        <v>1</v>
      </c>
      <c r="F1032" s="23" t="s">
        <v>247</v>
      </c>
      <c r="G1032" s="26" t="s">
        <v>948</v>
      </c>
      <c r="H1032" s="84" t="s">
        <v>730</v>
      </c>
      <c r="I1032" s="23"/>
      <c r="J1032" s="114">
        <v>58</v>
      </c>
      <c r="K1032" s="36"/>
      <c r="L1032" s="18"/>
      <c r="M1032" s="20"/>
      <c r="N1032" s="20"/>
      <c r="O1032" s="20"/>
      <c r="P1032" s="20"/>
      <c r="Q1032" s="20"/>
      <c r="R1032" s="20"/>
      <c r="S1032" s="20"/>
      <c r="T1032" s="20"/>
      <c r="U1032" s="20"/>
      <c r="V1032" s="20"/>
      <c r="W1032" s="20"/>
      <c r="X1032" s="20"/>
      <c r="Y1032" s="20"/>
      <c r="Z1032" s="20"/>
      <c r="AA1032" s="20"/>
      <c r="AB1032" s="20"/>
      <c r="AC1032" s="20"/>
      <c r="AD1032" s="20"/>
      <c r="AE1032" s="20"/>
      <c r="AF1032" s="20"/>
      <c r="AG1032" s="20"/>
      <c r="AH1032" s="20"/>
      <c r="AI1032" s="20"/>
      <c r="AJ1032" s="20"/>
      <c r="AK1032" s="20"/>
      <c r="AL1032" s="20"/>
      <c r="AM1032" s="20"/>
      <c r="AN1032" s="20"/>
      <c r="AO1032" s="20"/>
      <c r="AP1032" s="20"/>
      <c r="AQ1032" s="20"/>
      <c r="AR1032" s="20"/>
      <c r="AS1032" s="20"/>
      <c r="AT1032" s="20"/>
      <c r="AU1032" s="20"/>
      <c r="AV1032" s="20"/>
      <c r="AW1032" s="20"/>
      <c r="AX1032" s="20"/>
      <c r="AY1032" s="20"/>
      <c r="AZ1032" s="20"/>
      <c r="BA1032" s="20"/>
      <c r="BB1032" s="20"/>
      <c r="BC1032" s="20"/>
      <c r="BD1032" s="20"/>
      <c r="BE1032" s="20"/>
      <c r="BF1032" s="20"/>
      <c r="BG1032" s="20"/>
      <c r="BH1032" s="20"/>
      <c r="BI1032" s="20"/>
      <c r="BJ1032" s="20"/>
      <c r="BK1032" s="20"/>
      <c r="BL1032" s="20"/>
      <c r="BM1032" s="20"/>
      <c r="BN1032" s="20"/>
      <c r="BO1032" s="20"/>
      <c r="BP1032" s="20"/>
      <c r="BQ1032" s="20"/>
      <c r="BR1032" s="20"/>
      <c r="BS1032" s="20"/>
      <c r="BT1032" s="20"/>
      <c r="BU1032" s="20"/>
      <c r="BV1032" s="20"/>
      <c r="BW1032" s="20"/>
      <c r="BX1032" s="20"/>
      <c r="BY1032" s="20"/>
      <c r="BZ1032" s="20"/>
      <c r="CA1032" s="20"/>
      <c r="CB1032" s="20"/>
      <c r="CC1032" s="20"/>
      <c r="CD1032" s="20"/>
      <c r="CE1032" s="20"/>
      <c r="CF1032" s="20"/>
      <c r="CG1032" s="20"/>
      <c r="CH1032" s="20"/>
      <c r="CI1032" s="20"/>
      <c r="CJ1032" s="20"/>
      <c r="CK1032" s="20"/>
      <c r="CL1032" s="20"/>
      <c r="CM1032" s="20"/>
      <c r="CN1032" s="20"/>
      <c r="CO1032" s="20"/>
      <c r="CP1032" s="20"/>
      <c r="CQ1032" s="20"/>
      <c r="CR1032" s="20"/>
      <c r="CS1032" s="20"/>
      <c r="CT1032" s="20"/>
      <c r="CU1032" s="20"/>
      <c r="CV1032" s="20"/>
      <c r="CW1032" s="20"/>
      <c r="CX1032" s="20"/>
      <c r="CY1032" s="20"/>
      <c r="CZ1032" s="20"/>
      <c r="DA1032" s="20"/>
      <c r="DB1032" s="20"/>
      <c r="DC1032" s="20"/>
      <c r="DD1032" s="20"/>
      <c r="DE1032" s="20"/>
      <c r="DF1032" s="20"/>
      <c r="DG1032" s="20"/>
      <c r="DH1032" s="20"/>
      <c r="DI1032" s="20"/>
      <c r="DJ1032" s="20"/>
      <c r="DK1032" s="20"/>
      <c r="DL1032" s="20"/>
      <c r="DM1032" s="20"/>
      <c r="DN1032" s="20"/>
      <c r="DO1032" s="20"/>
      <c r="DP1032" s="20"/>
      <c r="DQ1032" s="20"/>
      <c r="DR1032" s="20"/>
      <c r="DS1032" s="20"/>
      <c r="DT1032" s="20"/>
      <c r="DU1032" s="20"/>
      <c r="DV1032" s="20"/>
      <c r="DW1032" s="20"/>
      <c r="DX1032" s="20"/>
      <c r="DY1032" s="20"/>
      <c r="DZ1032" s="20"/>
      <c r="EA1032" s="20"/>
      <c r="EB1032" s="20"/>
      <c r="EC1032" s="20"/>
      <c r="ED1032" s="20"/>
      <c r="EE1032" s="20"/>
      <c r="EF1032" s="20"/>
      <c r="EG1032" s="20"/>
      <c r="EH1032" s="20"/>
      <c r="EI1032" s="20"/>
      <c r="EJ1032" s="20"/>
      <c r="EK1032" s="20"/>
      <c r="EL1032" s="20"/>
      <c r="EM1032" s="20"/>
      <c r="EN1032" s="20"/>
      <c r="EO1032" s="20"/>
      <c r="EP1032" s="20"/>
      <c r="EQ1032" s="20"/>
      <c r="ER1032" s="20"/>
      <c r="ES1032" s="20"/>
      <c r="ET1032" s="20"/>
      <c r="EU1032" s="20"/>
      <c r="EV1032" s="20"/>
      <c r="EW1032" s="20"/>
      <c r="EX1032" s="20"/>
      <c r="EY1032" s="20"/>
      <c r="EZ1032" s="20"/>
      <c r="FA1032" s="20"/>
      <c r="FB1032" s="20"/>
      <c r="FC1032" s="20"/>
      <c r="FD1032" s="20"/>
      <c r="FE1032" s="20"/>
      <c r="FF1032" s="20"/>
      <c r="FG1032" s="20"/>
      <c r="FH1032" s="20"/>
      <c r="FI1032" s="20"/>
      <c r="FJ1032" s="20"/>
      <c r="FK1032" s="20"/>
      <c r="FL1032" s="20"/>
      <c r="FM1032" s="20"/>
      <c r="FN1032" s="20"/>
      <c r="FO1032" s="20"/>
      <c r="FP1032" s="20"/>
      <c r="FQ1032" s="20"/>
      <c r="FR1032" s="20"/>
      <c r="FS1032" s="20"/>
      <c r="FT1032" s="20"/>
      <c r="FU1032" s="20"/>
      <c r="FV1032" s="20"/>
      <c r="FW1032" s="20"/>
      <c r="FX1032" s="20"/>
      <c r="FY1032" s="20"/>
      <c r="FZ1032" s="20"/>
      <c r="GA1032" s="20"/>
      <c r="GB1032" s="20"/>
      <c r="GC1032" s="20"/>
      <c r="GD1032" s="20"/>
      <c r="GE1032" s="20"/>
      <c r="GF1032" s="20"/>
      <c r="GG1032" s="20"/>
      <c r="GH1032" s="20"/>
      <c r="GI1032" s="20"/>
      <c r="GJ1032" s="20"/>
      <c r="GK1032" s="20"/>
      <c r="GL1032" s="20"/>
      <c r="GM1032" s="20"/>
      <c r="GN1032" s="20"/>
      <c r="GO1032" s="20"/>
      <c r="GP1032" s="20"/>
      <c r="GQ1032" s="20"/>
      <c r="GR1032" s="20"/>
      <c r="GS1032" s="20"/>
      <c r="GT1032" s="20"/>
      <c r="GU1032" s="20"/>
      <c r="GV1032" s="20"/>
      <c r="GW1032" s="20"/>
      <c r="GX1032" s="20"/>
      <c r="GY1032" s="20"/>
      <c r="GZ1032" s="20"/>
      <c r="HA1032" s="20"/>
      <c r="HB1032" s="20"/>
      <c r="HC1032" s="20"/>
      <c r="HD1032" s="20"/>
      <c r="HE1032" s="20"/>
      <c r="HF1032" s="20"/>
      <c r="HG1032" s="20"/>
      <c r="HH1032" s="20"/>
      <c r="HI1032" s="20"/>
      <c r="HJ1032" s="20"/>
      <c r="HK1032" s="20"/>
      <c r="HL1032" s="20"/>
      <c r="HM1032" s="20"/>
      <c r="HN1032" s="20"/>
      <c r="HO1032" s="20"/>
      <c r="HP1032" s="20"/>
      <c r="HQ1032" s="20"/>
      <c r="HR1032" s="20"/>
      <c r="HS1032" s="20"/>
      <c r="HT1032" s="20"/>
      <c r="HU1032" s="20"/>
      <c r="HV1032" s="20"/>
      <c r="HW1032" s="20"/>
      <c r="HX1032" s="20"/>
      <c r="HY1032" s="20"/>
      <c r="HZ1032" s="20"/>
      <c r="IA1032" s="20"/>
      <c r="IB1032" s="20"/>
      <c r="IC1032" s="20"/>
      <c r="ID1032" s="20"/>
      <c r="IE1032" s="20"/>
      <c r="IF1032" s="20"/>
      <c r="IG1032" s="20"/>
      <c r="IH1032" s="20"/>
      <c r="II1032" s="20"/>
      <c r="IJ1032" s="20"/>
      <c r="IK1032" s="20"/>
      <c r="IL1032" s="20"/>
      <c r="IM1032" s="20"/>
      <c r="IN1032" s="20"/>
      <c r="IO1032" s="20"/>
      <c r="IP1032" s="20"/>
      <c r="IQ1032" s="20"/>
      <c r="IR1032" s="20"/>
      <c r="IS1032" s="20"/>
      <c r="IT1032" s="20"/>
    </row>
    <row r="1033" spans="1:254" ht="12" customHeight="1" x14ac:dyDescent="0.3">
      <c r="A1033" s="42" t="s">
        <v>1349</v>
      </c>
      <c r="B1033" s="23">
        <v>1988</v>
      </c>
      <c r="C1033" s="49" t="s">
        <v>1511</v>
      </c>
      <c r="D1033" s="23" t="s">
        <v>980</v>
      </c>
      <c r="E1033" s="23">
        <v>1</v>
      </c>
      <c r="F1033" s="23" t="s">
        <v>247</v>
      </c>
      <c r="G1033" s="23" t="s">
        <v>719</v>
      </c>
      <c r="H1033" s="84" t="s">
        <v>730</v>
      </c>
      <c r="I1033" s="83"/>
      <c r="J1033" s="114">
        <v>91</v>
      </c>
      <c r="K1033" s="36"/>
      <c r="L1033" s="18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20"/>
      <c r="X1033" s="20"/>
      <c r="Y1033" s="20"/>
      <c r="Z1033" s="20"/>
      <c r="AA1033" s="20"/>
      <c r="AB1033" s="20"/>
      <c r="AC1033" s="20"/>
      <c r="AD1033" s="20"/>
      <c r="AE1033" s="20"/>
      <c r="AF1033" s="20"/>
      <c r="AG1033" s="20"/>
      <c r="AH1033" s="20"/>
      <c r="AI1033" s="20"/>
      <c r="AJ1033" s="20"/>
      <c r="AK1033" s="20"/>
      <c r="AL1033" s="20"/>
      <c r="AM1033" s="20"/>
      <c r="AN1033" s="20"/>
      <c r="AO1033" s="20"/>
      <c r="AP1033" s="20"/>
      <c r="AQ1033" s="20"/>
      <c r="AR1033" s="20"/>
      <c r="AS1033" s="20"/>
      <c r="AT1033" s="20"/>
      <c r="AU1033" s="20"/>
      <c r="AV1033" s="20"/>
      <c r="AW1033" s="20"/>
      <c r="AX1033" s="20"/>
      <c r="AY1033" s="20"/>
      <c r="AZ1033" s="20"/>
      <c r="BA1033" s="20"/>
      <c r="BB1033" s="20"/>
      <c r="BC1033" s="20"/>
      <c r="BD1033" s="20"/>
      <c r="BE1033" s="20"/>
      <c r="BF1033" s="20"/>
      <c r="BG1033" s="20"/>
      <c r="BH1033" s="20"/>
      <c r="BI1033" s="20"/>
      <c r="BJ1033" s="20"/>
      <c r="BK1033" s="20"/>
      <c r="BL1033" s="20"/>
      <c r="BM1033" s="20"/>
      <c r="BN1033" s="20"/>
      <c r="BO1033" s="20"/>
      <c r="BP1033" s="20"/>
      <c r="BQ1033" s="20"/>
      <c r="BR1033" s="20"/>
      <c r="BS1033" s="20"/>
      <c r="BT1033" s="20"/>
      <c r="BU1033" s="20"/>
      <c r="BV1033" s="20"/>
      <c r="BW1033" s="20"/>
      <c r="BX1033" s="20"/>
      <c r="BY1033" s="20"/>
      <c r="BZ1033" s="20"/>
      <c r="CA1033" s="20"/>
      <c r="CB1033" s="20"/>
      <c r="CC1033" s="20"/>
      <c r="CD1033" s="20"/>
      <c r="CE1033" s="20"/>
      <c r="CF1033" s="20"/>
      <c r="CG1033" s="20"/>
      <c r="CH1033" s="20"/>
      <c r="CI1033" s="20"/>
      <c r="CJ1033" s="20"/>
      <c r="CK1033" s="20"/>
      <c r="CL1033" s="20"/>
      <c r="CM1033" s="20"/>
      <c r="CN1033" s="20"/>
      <c r="CO1033" s="20"/>
      <c r="CP1033" s="20"/>
      <c r="CQ1033" s="20"/>
      <c r="CR1033" s="20"/>
      <c r="CS1033" s="20"/>
      <c r="CT1033" s="20"/>
      <c r="CU1033" s="20"/>
      <c r="CV1033" s="20"/>
      <c r="CW1033" s="20"/>
      <c r="CX1033" s="20"/>
      <c r="CY1033" s="20"/>
      <c r="CZ1033" s="20"/>
      <c r="DA1033" s="20"/>
      <c r="DB1033" s="20"/>
      <c r="DC1033" s="20"/>
      <c r="DD1033" s="20"/>
      <c r="DE1033" s="20"/>
      <c r="DF1033" s="20"/>
      <c r="DG1033" s="20"/>
      <c r="DH1033" s="20"/>
      <c r="DI1033" s="20"/>
      <c r="DJ1033" s="20"/>
      <c r="DK1033" s="20"/>
      <c r="DL1033" s="20"/>
      <c r="DM1033" s="20"/>
      <c r="DN1033" s="20"/>
      <c r="DO1033" s="20"/>
      <c r="DP1033" s="20"/>
      <c r="DQ1033" s="20"/>
      <c r="DR1033" s="20"/>
      <c r="DS1033" s="20"/>
      <c r="DT1033" s="20"/>
      <c r="DU1033" s="20"/>
      <c r="DV1033" s="20"/>
      <c r="DW1033" s="20"/>
      <c r="DX1033" s="20"/>
      <c r="DY1033" s="20"/>
      <c r="DZ1033" s="20"/>
      <c r="EA1033" s="20"/>
      <c r="EB1033" s="20"/>
      <c r="EC1033" s="20"/>
      <c r="ED1033" s="20"/>
      <c r="EE1033" s="20"/>
      <c r="EF1033" s="20"/>
      <c r="EG1033" s="20"/>
      <c r="EH1033" s="20"/>
      <c r="EI1033" s="20"/>
      <c r="EJ1033" s="20"/>
      <c r="EK1033" s="20"/>
      <c r="EL1033" s="20"/>
      <c r="EM1033" s="20"/>
      <c r="EN1033" s="20"/>
      <c r="EO1033" s="20"/>
      <c r="EP1033" s="20"/>
      <c r="EQ1033" s="20"/>
      <c r="ER1033" s="20"/>
      <c r="ES1033" s="20"/>
      <c r="ET1033" s="20"/>
      <c r="EU1033" s="20"/>
      <c r="EV1033" s="20"/>
      <c r="EW1033" s="20"/>
      <c r="EX1033" s="20"/>
      <c r="EY1033" s="20"/>
      <c r="EZ1033" s="20"/>
      <c r="FA1033" s="20"/>
      <c r="FB1033" s="20"/>
      <c r="FC1033" s="20"/>
      <c r="FD1033" s="20"/>
      <c r="FE1033" s="20"/>
      <c r="FF1033" s="20"/>
      <c r="FG1033" s="20"/>
      <c r="FH1033" s="20"/>
      <c r="FI1033" s="20"/>
      <c r="FJ1033" s="20"/>
      <c r="FK1033" s="20"/>
      <c r="FL1033" s="20"/>
      <c r="FM1033" s="20"/>
      <c r="FN1033" s="20"/>
      <c r="FO1033" s="20"/>
      <c r="FP1033" s="20"/>
      <c r="FQ1033" s="20"/>
      <c r="FR1033" s="20"/>
      <c r="FS1033" s="20"/>
      <c r="FT1033" s="20"/>
      <c r="FU1033" s="20"/>
      <c r="FV1033" s="20"/>
      <c r="FW1033" s="20"/>
      <c r="FX1033" s="20"/>
      <c r="FY1033" s="20"/>
      <c r="FZ1033" s="20"/>
      <c r="GA1033" s="20"/>
      <c r="GB1033" s="20"/>
      <c r="GC1033" s="20"/>
      <c r="GD1033" s="20"/>
      <c r="GE1033" s="20"/>
      <c r="GF1033" s="20"/>
      <c r="GG1033" s="20"/>
      <c r="GH1033" s="20"/>
      <c r="GI1033" s="20"/>
      <c r="GJ1033" s="20"/>
      <c r="GK1033" s="20"/>
      <c r="GL1033" s="20"/>
      <c r="GM1033" s="20"/>
      <c r="GN1033" s="20"/>
      <c r="GO1033" s="20"/>
      <c r="GP1033" s="20"/>
      <c r="GQ1033" s="20"/>
      <c r="GR1033" s="20"/>
      <c r="GS1033" s="20"/>
      <c r="GT1033" s="20"/>
      <c r="GU1033" s="20"/>
      <c r="GV1033" s="20"/>
      <c r="GW1033" s="20"/>
      <c r="GX1033" s="20"/>
      <c r="GY1033" s="20"/>
      <c r="GZ1033" s="20"/>
      <c r="HA1033" s="20"/>
      <c r="HB1033" s="20"/>
      <c r="HC1033" s="20"/>
      <c r="HD1033" s="20"/>
      <c r="HE1033" s="20"/>
      <c r="HF1033" s="20"/>
      <c r="HG1033" s="20"/>
      <c r="HH1033" s="20"/>
      <c r="HI1033" s="20"/>
      <c r="HJ1033" s="20"/>
      <c r="HK1033" s="20"/>
      <c r="HL1033" s="20"/>
      <c r="HM1033" s="20"/>
      <c r="HN1033" s="20"/>
      <c r="HO1033" s="20"/>
      <c r="HP1033" s="20"/>
      <c r="HQ1033" s="20"/>
      <c r="HR1033" s="20"/>
      <c r="HS1033" s="20"/>
      <c r="HT1033" s="20"/>
      <c r="HU1033" s="20"/>
      <c r="HV1033" s="20"/>
      <c r="HW1033" s="20"/>
      <c r="HX1033" s="20"/>
      <c r="HY1033" s="20"/>
      <c r="HZ1033" s="20"/>
      <c r="IA1033" s="20"/>
      <c r="IB1033" s="20"/>
      <c r="IC1033" s="20"/>
      <c r="ID1033" s="20"/>
      <c r="IE1033" s="20"/>
      <c r="IF1033" s="20"/>
      <c r="IG1033" s="20"/>
      <c r="IH1033" s="20"/>
      <c r="II1033" s="20"/>
      <c r="IJ1033" s="20"/>
      <c r="IK1033" s="20"/>
      <c r="IL1033" s="20"/>
      <c r="IM1033" s="20"/>
      <c r="IN1033" s="20"/>
      <c r="IO1033" s="20"/>
      <c r="IP1033" s="20"/>
      <c r="IQ1033" s="20"/>
      <c r="IR1033" s="20"/>
      <c r="IS1033" s="20"/>
      <c r="IT1033" s="20"/>
    </row>
    <row r="1034" spans="1:254" ht="12" customHeight="1" x14ac:dyDescent="0.3">
      <c r="A1034" s="42" t="s">
        <v>1643</v>
      </c>
      <c r="B1034" s="23" t="s">
        <v>716</v>
      </c>
      <c r="C1034" s="49"/>
      <c r="D1034" s="25" t="s">
        <v>565</v>
      </c>
      <c r="E1034" s="23">
        <v>1</v>
      </c>
      <c r="F1034" s="23" t="s">
        <v>247</v>
      </c>
      <c r="G1034" s="25" t="s">
        <v>252</v>
      </c>
      <c r="H1034" s="84" t="s">
        <v>1007</v>
      </c>
      <c r="I1034" s="23"/>
      <c r="J1034" s="114">
        <v>218</v>
      </c>
      <c r="K1034" s="36"/>
      <c r="L1034" s="18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  <c r="W1034" s="20"/>
      <c r="X1034" s="20"/>
      <c r="Y1034" s="20"/>
      <c r="Z1034" s="20"/>
      <c r="AA1034" s="20"/>
      <c r="AB1034" s="20"/>
      <c r="AC1034" s="20"/>
      <c r="AD1034" s="20"/>
      <c r="AE1034" s="20"/>
      <c r="AF1034" s="20"/>
      <c r="AG1034" s="20"/>
      <c r="AH1034" s="20"/>
      <c r="AI1034" s="20"/>
      <c r="AJ1034" s="20"/>
      <c r="AK1034" s="20"/>
      <c r="AL1034" s="20"/>
      <c r="AM1034" s="20"/>
      <c r="AN1034" s="20"/>
      <c r="AO1034" s="20"/>
      <c r="AP1034" s="20"/>
      <c r="AQ1034" s="20"/>
      <c r="AR1034" s="20"/>
      <c r="AS1034" s="20"/>
      <c r="AT1034" s="20"/>
      <c r="AU1034" s="20"/>
      <c r="AV1034" s="20"/>
      <c r="AW1034" s="20"/>
      <c r="AX1034" s="20"/>
      <c r="AY1034" s="20"/>
      <c r="AZ1034" s="20"/>
      <c r="BA1034" s="20"/>
      <c r="BB1034" s="20"/>
      <c r="BC1034" s="20"/>
      <c r="BD1034" s="20"/>
      <c r="BE1034" s="20"/>
      <c r="BF1034" s="20"/>
      <c r="BG1034" s="20"/>
      <c r="BH1034" s="20"/>
      <c r="BI1034" s="20"/>
      <c r="BJ1034" s="20"/>
      <c r="BK1034" s="20"/>
      <c r="BL1034" s="20"/>
      <c r="BM1034" s="20"/>
      <c r="BN1034" s="20"/>
      <c r="BO1034" s="20"/>
      <c r="BP1034" s="20"/>
      <c r="BQ1034" s="20"/>
      <c r="BR1034" s="20"/>
      <c r="BS1034" s="20"/>
      <c r="BT1034" s="20"/>
      <c r="BU1034" s="20"/>
      <c r="BV1034" s="20"/>
      <c r="BW1034" s="20"/>
      <c r="BX1034" s="20"/>
      <c r="BY1034" s="20"/>
      <c r="BZ1034" s="20"/>
      <c r="CA1034" s="20"/>
      <c r="CB1034" s="20"/>
      <c r="CC1034" s="20"/>
      <c r="CD1034" s="20"/>
      <c r="CE1034" s="20"/>
      <c r="CF1034" s="20"/>
      <c r="CG1034" s="20"/>
      <c r="CH1034" s="20"/>
      <c r="CI1034" s="20"/>
      <c r="CJ1034" s="20"/>
      <c r="CK1034" s="20"/>
      <c r="CL1034" s="20"/>
      <c r="CM1034" s="20"/>
      <c r="CN1034" s="20"/>
      <c r="CO1034" s="20"/>
      <c r="CP1034" s="20"/>
      <c r="CQ1034" s="20"/>
      <c r="CR1034" s="20"/>
      <c r="CS1034" s="20"/>
      <c r="CT1034" s="20"/>
      <c r="CU1034" s="20"/>
      <c r="CV1034" s="20"/>
      <c r="CW1034" s="20"/>
      <c r="CX1034" s="20"/>
      <c r="CY1034" s="20"/>
      <c r="CZ1034" s="20"/>
      <c r="DA1034" s="20"/>
      <c r="DB1034" s="20"/>
      <c r="DC1034" s="20"/>
      <c r="DD1034" s="20"/>
      <c r="DE1034" s="20"/>
      <c r="DF1034" s="20"/>
      <c r="DG1034" s="20"/>
      <c r="DH1034" s="20"/>
      <c r="DI1034" s="20"/>
      <c r="DJ1034" s="20"/>
      <c r="DK1034" s="20"/>
      <c r="DL1034" s="20"/>
      <c r="DM1034" s="20"/>
      <c r="DN1034" s="20"/>
      <c r="DO1034" s="20"/>
      <c r="DP1034" s="20"/>
      <c r="DQ1034" s="20"/>
      <c r="DR1034" s="20"/>
      <c r="DS1034" s="20"/>
      <c r="DT1034" s="20"/>
      <c r="DU1034" s="20"/>
      <c r="DV1034" s="20"/>
      <c r="DW1034" s="20"/>
      <c r="DX1034" s="20"/>
      <c r="DY1034" s="20"/>
      <c r="DZ1034" s="20"/>
      <c r="EA1034" s="20"/>
      <c r="EB1034" s="20"/>
      <c r="EC1034" s="20"/>
      <c r="ED1034" s="20"/>
      <c r="EE1034" s="20"/>
      <c r="EF1034" s="20"/>
      <c r="EG1034" s="20"/>
      <c r="EH1034" s="20"/>
      <c r="EI1034" s="20"/>
      <c r="EJ1034" s="20"/>
      <c r="EK1034" s="20"/>
      <c r="EL1034" s="20"/>
      <c r="EM1034" s="20"/>
      <c r="EN1034" s="20"/>
      <c r="EO1034" s="20"/>
      <c r="EP1034" s="20"/>
      <c r="EQ1034" s="20"/>
      <c r="ER1034" s="20"/>
      <c r="ES1034" s="20"/>
      <c r="ET1034" s="20"/>
      <c r="EU1034" s="20"/>
      <c r="EV1034" s="20"/>
      <c r="EW1034" s="20"/>
      <c r="EX1034" s="20"/>
      <c r="EY1034" s="20"/>
      <c r="EZ1034" s="20"/>
      <c r="FA1034" s="20"/>
      <c r="FB1034" s="20"/>
      <c r="FC1034" s="20"/>
      <c r="FD1034" s="20"/>
      <c r="FE1034" s="20"/>
      <c r="FF1034" s="20"/>
      <c r="FG1034" s="20"/>
      <c r="FH1034" s="20"/>
      <c r="FI1034" s="20"/>
      <c r="FJ1034" s="20"/>
      <c r="FK1034" s="20"/>
      <c r="FL1034" s="20"/>
      <c r="FM1034" s="20"/>
      <c r="FN1034" s="20"/>
      <c r="FO1034" s="20"/>
      <c r="FP1034" s="20"/>
      <c r="FQ1034" s="20"/>
      <c r="FR1034" s="20"/>
      <c r="FS1034" s="20"/>
      <c r="FT1034" s="20"/>
      <c r="FU1034" s="20"/>
      <c r="FV1034" s="20"/>
      <c r="FW1034" s="20"/>
      <c r="FX1034" s="20"/>
      <c r="FY1034" s="20"/>
      <c r="FZ1034" s="20"/>
      <c r="GA1034" s="20"/>
      <c r="GB1034" s="20"/>
      <c r="GC1034" s="20"/>
      <c r="GD1034" s="20"/>
      <c r="GE1034" s="20"/>
      <c r="GF1034" s="20"/>
      <c r="GG1034" s="20"/>
      <c r="GH1034" s="20"/>
      <c r="GI1034" s="20"/>
      <c r="GJ1034" s="20"/>
      <c r="GK1034" s="20"/>
      <c r="GL1034" s="20"/>
      <c r="GM1034" s="20"/>
      <c r="GN1034" s="20"/>
      <c r="GO1034" s="20"/>
      <c r="GP1034" s="20"/>
      <c r="GQ1034" s="20"/>
      <c r="GR1034" s="20"/>
      <c r="GS1034" s="20"/>
      <c r="GT1034" s="20"/>
      <c r="GU1034" s="20"/>
      <c r="GV1034" s="20"/>
      <c r="GW1034" s="20"/>
      <c r="GX1034" s="20"/>
      <c r="GY1034" s="20"/>
      <c r="GZ1034" s="20"/>
      <c r="HA1034" s="20"/>
      <c r="HB1034" s="20"/>
      <c r="HC1034" s="20"/>
      <c r="HD1034" s="20"/>
      <c r="HE1034" s="20"/>
      <c r="HF1034" s="20"/>
      <c r="HG1034" s="20"/>
      <c r="HH1034" s="20"/>
      <c r="HI1034" s="20"/>
      <c r="HJ1034" s="20"/>
      <c r="HK1034" s="20"/>
      <c r="HL1034" s="20"/>
      <c r="HM1034" s="20"/>
      <c r="HN1034" s="20"/>
      <c r="HO1034" s="20"/>
      <c r="HP1034" s="20"/>
      <c r="HQ1034" s="20"/>
      <c r="HR1034" s="20"/>
      <c r="HS1034" s="20"/>
      <c r="HT1034" s="20"/>
      <c r="HU1034" s="20"/>
      <c r="HV1034" s="20"/>
      <c r="HW1034" s="20"/>
      <c r="HX1034" s="20"/>
      <c r="HY1034" s="20"/>
      <c r="HZ1034" s="20"/>
      <c r="IA1034" s="20"/>
      <c r="IB1034" s="20"/>
      <c r="IC1034" s="20"/>
      <c r="ID1034" s="20"/>
      <c r="IE1034" s="20"/>
      <c r="IF1034" s="20"/>
      <c r="IG1034" s="20"/>
      <c r="IH1034" s="20"/>
      <c r="II1034" s="20"/>
      <c r="IJ1034" s="20"/>
      <c r="IK1034" s="20"/>
      <c r="IL1034" s="20"/>
      <c r="IM1034" s="20"/>
      <c r="IN1034" s="20"/>
      <c r="IO1034" s="20"/>
      <c r="IP1034" s="20"/>
      <c r="IQ1034" s="20"/>
      <c r="IR1034" s="20"/>
      <c r="IS1034" s="20"/>
      <c r="IT1034" s="20"/>
    </row>
    <row r="1035" spans="1:254" ht="12" customHeight="1" x14ac:dyDescent="0.3">
      <c r="A1035" s="42" t="s">
        <v>885</v>
      </c>
      <c r="B1035" s="24">
        <v>1969</v>
      </c>
      <c r="C1035" s="50"/>
      <c r="D1035" s="186" t="s">
        <v>522</v>
      </c>
      <c r="E1035" s="24">
        <v>1</v>
      </c>
      <c r="F1035" s="24" t="s">
        <v>994</v>
      </c>
      <c r="G1035" s="24" t="s">
        <v>1594</v>
      </c>
      <c r="H1035" s="100" t="s">
        <v>139</v>
      </c>
      <c r="I1035" s="24"/>
      <c r="J1035" s="114">
        <v>239</v>
      </c>
      <c r="K1035" s="36"/>
      <c r="L1035" s="18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W1035" s="20"/>
      <c r="X1035" s="20"/>
      <c r="Y1035" s="20"/>
      <c r="Z1035" s="20"/>
      <c r="AA1035" s="20"/>
      <c r="AB1035" s="20"/>
      <c r="AC1035" s="20"/>
      <c r="AD1035" s="20"/>
      <c r="AE1035" s="20"/>
      <c r="AF1035" s="20"/>
      <c r="AG1035" s="20"/>
      <c r="AH1035" s="20"/>
      <c r="AI1035" s="20"/>
      <c r="AJ1035" s="20"/>
      <c r="AK1035" s="20"/>
      <c r="AL1035" s="20"/>
      <c r="AM1035" s="20"/>
      <c r="AN1035" s="20"/>
      <c r="AO1035" s="20"/>
      <c r="AP1035" s="20"/>
      <c r="AQ1035" s="20"/>
      <c r="AR1035" s="20"/>
      <c r="AS1035" s="20"/>
      <c r="AT1035" s="20"/>
      <c r="AU1035" s="20"/>
      <c r="AV1035" s="20"/>
      <c r="AW1035" s="20"/>
      <c r="AX1035" s="20"/>
      <c r="AY1035" s="20"/>
      <c r="AZ1035" s="20"/>
      <c r="BA1035" s="20"/>
      <c r="BB1035" s="20"/>
      <c r="BC1035" s="20"/>
      <c r="BD1035" s="20"/>
      <c r="BE1035" s="20"/>
      <c r="BF1035" s="20"/>
      <c r="BG1035" s="20"/>
      <c r="BH1035" s="20"/>
      <c r="BI1035" s="20"/>
      <c r="BJ1035" s="20"/>
      <c r="BK1035" s="20"/>
      <c r="BL1035" s="20"/>
      <c r="BM1035" s="20"/>
      <c r="BN1035" s="20"/>
      <c r="BO1035" s="20"/>
      <c r="BP1035" s="20"/>
      <c r="BQ1035" s="20"/>
      <c r="BR1035" s="20"/>
      <c r="BS1035" s="20"/>
      <c r="BT1035" s="20"/>
      <c r="BU1035" s="20"/>
      <c r="BV1035" s="20"/>
      <c r="BW1035" s="20"/>
      <c r="BX1035" s="20"/>
      <c r="BY1035" s="20"/>
      <c r="BZ1035" s="20"/>
      <c r="CA1035" s="20"/>
      <c r="CB1035" s="20"/>
      <c r="CC1035" s="20"/>
      <c r="CD1035" s="20"/>
      <c r="CE1035" s="20"/>
      <c r="CF1035" s="20"/>
      <c r="CG1035" s="20"/>
      <c r="CH1035" s="20"/>
      <c r="CI1035" s="20"/>
      <c r="CJ1035" s="20"/>
      <c r="CK1035" s="20"/>
      <c r="CL1035" s="20"/>
      <c r="CM1035" s="20"/>
      <c r="CN1035" s="20"/>
      <c r="CO1035" s="20"/>
      <c r="CP1035" s="20"/>
      <c r="CQ1035" s="20"/>
      <c r="CR1035" s="20"/>
      <c r="CS1035" s="20"/>
      <c r="CT1035" s="20"/>
      <c r="CU1035" s="20"/>
      <c r="CV1035" s="20"/>
      <c r="CW1035" s="20"/>
      <c r="CX1035" s="20"/>
      <c r="CY1035" s="20"/>
      <c r="CZ1035" s="20"/>
      <c r="DA1035" s="20"/>
      <c r="DB1035" s="20"/>
      <c r="DC1035" s="20"/>
      <c r="DD1035" s="20"/>
      <c r="DE1035" s="20"/>
      <c r="DF1035" s="20"/>
      <c r="DG1035" s="20"/>
      <c r="DH1035" s="20"/>
      <c r="DI1035" s="20"/>
      <c r="DJ1035" s="20"/>
      <c r="DK1035" s="20"/>
      <c r="DL1035" s="20"/>
      <c r="DM1035" s="20"/>
      <c r="DN1035" s="20"/>
      <c r="DO1035" s="20"/>
      <c r="DP1035" s="20"/>
      <c r="DQ1035" s="20"/>
      <c r="DR1035" s="20"/>
      <c r="DS1035" s="20"/>
      <c r="DT1035" s="20"/>
      <c r="DU1035" s="20"/>
      <c r="DV1035" s="20"/>
      <c r="DW1035" s="20"/>
      <c r="DX1035" s="20"/>
      <c r="DY1035" s="20"/>
      <c r="DZ1035" s="20"/>
      <c r="EA1035" s="20"/>
      <c r="EB1035" s="20"/>
      <c r="EC1035" s="20"/>
      <c r="ED1035" s="20"/>
      <c r="EE1035" s="20"/>
      <c r="EF1035" s="20"/>
      <c r="EG1035" s="20"/>
      <c r="EH1035" s="20"/>
      <c r="EI1035" s="20"/>
      <c r="EJ1035" s="20"/>
      <c r="EK1035" s="20"/>
      <c r="EL1035" s="20"/>
      <c r="EM1035" s="20"/>
      <c r="EN1035" s="20"/>
      <c r="EO1035" s="20"/>
      <c r="EP1035" s="20"/>
      <c r="EQ1035" s="20"/>
      <c r="ER1035" s="20"/>
      <c r="ES1035" s="20"/>
      <c r="ET1035" s="20"/>
      <c r="EU1035" s="20"/>
      <c r="EV1035" s="20"/>
      <c r="EW1035" s="20"/>
      <c r="EX1035" s="20"/>
      <c r="EY1035" s="20"/>
      <c r="EZ1035" s="20"/>
      <c r="FA1035" s="20"/>
      <c r="FB1035" s="20"/>
      <c r="FC1035" s="20"/>
      <c r="FD1035" s="20"/>
      <c r="FE1035" s="20"/>
      <c r="FF1035" s="20"/>
      <c r="FG1035" s="20"/>
      <c r="FH1035" s="20"/>
      <c r="FI1035" s="20"/>
      <c r="FJ1035" s="20"/>
      <c r="FK1035" s="20"/>
      <c r="FL1035" s="20"/>
      <c r="FM1035" s="20"/>
      <c r="FN1035" s="20"/>
      <c r="FO1035" s="20"/>
      <c r="FP1035" s="20"/>
      <c r="FQ1035" s="20"/>
      <c r="FR1035" s="20"/>
      <c r="FS1035" s="20"/>
      <c r="FT1035" s="20"/>
      <c r="FU1035" s="20"/>
      <c r="FV1035" s="20"/>
      <c r="FW1035" s="20"/>
      <c r="FX1035" s="20"/>
      <c r="FY1035" s="20"/>
      <c r="FZ1035" s="20"/>
      <c r="GA1035" s="20"/>
      <c r="GB1035" s="20"/>
      <c r="GC1035" s="20"/>
      <c r="GD1035" s="20"/>
      <c r="GE1035" s="20"/>
      <c r="GF1035" s="20"/>
      <c r="GG1035" s="20"/>
      <c r="GH1035" s="20"/>
      <c r="GI1035" s="20"/>
      <c r="GJ1035" s="20"/>
      <c r="GK1035" s="20"/>
      <c r="GL1035" s="20"/>
      <c r="GM1035" s="20"/>
      <c r="GN1035" s="20"/>
      <c r="GO1035" s="20"/>
      <c r="GP1035" s="20"/>
      <c r="GQ1035" s="20"/>
      <c r="GR1035" s="20"/>
      <c r="GS1035" s="20"/>
      <c r="GT1035" s="20"/>
      <c r="GU1035" s="20"/>
      <c r="GV1035" s="20"/>
      <c r="GW1035" s="20"/>
      <c r="GX1035" s="20"/>
      <c r="GY1035" s="20"/>
      <c r="GZ1035" s="20"/>
      <c r="HA1035" s="20"/>
      <c r="HB1035" s="20"/>
      <c r="HC1035" s="20"/>
      <c r="HD1035" s="20"/>
      <c r="HE1035" s="20"/>
      <c r="HF1035" s="20"/>
      <c r="HG1035" s="20"/>
      <c r="HH1035" s="20"/>
      <c r="HI1035" s="20"/>
      <c r="HJ1035" s="20"/>
      <c r="HK1035" s="20"/>
      <c r="HL1035" s="20"/>
      <c r="HM1035" s="20"/>
      <c r="HN1035" s="20"/>
      <c r="HO1035" s="20"/>
      <c r="HP1035" s="20"/>
      <c r="HQ1035" s="20"/>
      <c r="HR1035" s="20"/>
      <c r="HS1035" s="20"/>
      <c r="HT1035" s="20"/>
      <c r="HU1035" s="20"/>
      <c r="HV1035" s="20"/>
      <c r="HW1035" s="20"/>
      <c r="HX1035" s="20"/>
      <c r="HY1035" s="20"/>
      <c r="HZ1035" s="20"/>
      <c r="IA1035" s="20"/>
      <c r="IB1035" s="20"/>
      <c r="IC1035" s="20"/>
      <c r="ID1035" s="20"/>
      <c r="IE1035" s="20"/>
      <c r="IF1035" s="20"/>
      <c r="IG1035" s="20"/>
      <c r="IH1035" s="20"/>
      <c r="II1035" s="20"/>
      <c r="IJ1035" s="20"/>
      <c r="IK1035" s="20"/>
      <c r="IL1035" s="20"/>
      <c r="IM1035" s="20"/>
      <c r="IN1035" s="20"/>
      <c r="IO1035" s="20"/>
      <c r="IP1035" s="20"/>
      <c r="IQ1035" s="20"/>
      <c r="IR1035" s="20"/>
      <c r="IS1035" s="20"/>
      <c r="IT1035" s="20"/>
    </row>
    <row r="1036" spans="1:254" ht="12" customHeight="1" x14ac:dyDescent="0.3">
      <c r="A1036" s="42" t="s">
        <v>1704</v>
      </c>
      <c r="B1036" s="24"/>
      <c r="C1036" s="50"/>
      <c r="D1036" s="186" t="s">
        <v>575</v>
      </c>
      <c r="E1036" s="24">
        <v>1</v>
      </c>
      <c r="F1036" s="24" t="s">
        <v>247</v>
      </c>
      <c r="G1036" s="24" t="s">
        <v>1388</v>
      </c>
      <c r="H1036" s="84" t="s">
        <v>139</v>
      </c>
      <c r="I1036" s="24"/>
      <c r="J1036" s="114">
        <v>210</v>
      </c>
      <c r="K1036" s="140"/>
      <c r="L1036" s="18"/>
      <c r="M1036" s="20"/>
      <c r="N1036" s="20"/>
      <c r="O1036" s="20"/>
      <c r="P1036" s="20"/>
      <c r="Q1036" s="20"/>
      <c r="R1036" s="20"/>
      <c r="S1036" s="20"/>
      <c r="T1036" s="20"/>
      <c r="U1036" s="20"/>
      <c r="V1036" s="20"/>
      <c r="W1036" s="20"/>
      <c r="X1036" s="20"/>
      <c r="Y1036" s="20"/>
      <c r="Z1036" s="20"/>
      <c r="AA1036" s="20"/>
      <c r="AB1036" s="20"/>
      <c r="AC1036" s="20"/>
      <c r="AD1036" s="20"/>
      <c r="AE1036" s="20"/>
      <c r="AF1036" s="20"/>
      <c r="AG1036" s="20"/>
      <c r="AH1036" s="20"/>
      <c r="AI1036" s="20"/>
      <c r="AJ1036" s="20"/>
      <c r="AK1036" s="20"/>
      <c r="AL1036" s="20"/>
      <c r="AM1036" s="20"/>
      <c r="AN1036" s="20"/>
      <c r="AO1036" s="20"/>
      <c r="AP1036" s="20"/>
      <c r="AQ1036" s="20"/>
      <c r="AR1036" s="20"/>
      <c r="AS1036" s="20"/>
      <c r="AT1036" s="20"/>
      <c r="AU1036" s="20"/>
      <c r="AV1036" s="20"/>
      <c r="AW1036" s="20"/>
      <c r="AX1036" s="20"/>
      <c r="AY1036" s="20"/>
      <c r="AZ1036" s="20"/>
      <c r="BA1036" s="20"/>
      <c r="BB1036" s="20"/>
      <c r="BC1036" s="20"/>
      <c r="BD1036" s="20"/>
      <c r="BE1036" s="20"/>
      <c r="BF1036" s="20"/>
      <c r="BG1036" s="20"/>
      <c r="BH1036" s="20"/>
      <c r="BI1036" s="20"/>
      <c r="BJ1036" s="20"/>
      <c r="BK1036" s="20"/>
      <c r="BL1036" s="20"/>
      <c r="BM1036" s="20"/>
      <c r="BN1036" s="20"/>
      <c r="BO1036" s="20"/>
      <c r="BP1036" s="20"/>
      <c r="BQ1036" s="20"/>
      <c r="BR1036" s="20"/>
      <c r="BS1036" s="20"/>
      <c r="BT1036" s="20"/>
      <c r="BU1036" s="20"/>
      <c r="BV1036" s="20"/>
      <c r="BW1036" s="20"/>
      <c r="BX1036" s="20"/>
      <c r="BY1036" s="20"/>
      <c r="BZ1036" s="20"/>
      <c r="CA1036" s="20"/>
      <c r="CB1036" s="20"/>
      <c r="CC1036" s="20"/>
      <c r="CD1036" s="20"/>
      <c r="CE1036" s="20"/>
      <c r="CF1036" s="20"/>
      <c r="CG1036" s="20"/>
      <c r="CH1036" s="20"/>
      <c r="CI1036" s="20"/>
      <c r="CJ1036" s="20"/>
      <c r="CK1036" s="20"/>
      <c r="CL1036" s="20"/>
      <c r="CM1036" s="20"/>
      <c r="CN1036" s="20"/>
      <c r="CO1036" s="20"/>
      <c r="CP1036" s="20"/>
      <c r="CQ1036" s="20"/>
      <c r="CR1036" s="20"/>
      <c r="CS1036" s="20"/>
      <c r="CT1036" s="20"/>
      <c r="CU1036" s="20"/>
      <c r="CV1036" s="20"/>
      <c r="CW1036" s="20"/>
      <c r="CX1036" s="20"/>
      <c r="CY1036" s="20"/>
      <c r="CZ1036" s="20"/>
      <c r="DA1036" s="20"/>
      <c r="DB1036" s="20"/>
      <c r="DC1036" s="20"/>
      <c r="DD1036" s="20"/>
      <c r="DE1036" s="20"/>
      <c r="DF1036" s="20"/>
      <c r="DG1036" s="20"/>
      <c r="DH1036" s="20"/>
      <c r="DI1036" s="20"/>
      <c r="DJ1036" s="20"/>
      <c r="DK1036" s="20"/>
      <c r="DL1036" s="20"/>
      <c r="DM1036" s="20"/>
      <c r="DN1036" s="20"/>
      <c r="DO1036" s="20"/>
      <c r="DP1036" s="20"/>
      <c r="DQ1036" s="20"/>
      <c r="DR1036" s="20"/>
      <c r="DS1036" s="20"/>
      <c r="DT1036" s="20"/>
      <c r="DU1036" s="20"/>
      <c r="DV1036" s="20"/>
      <c r="DW1036" s="20"/>
      <c r="DX1036" s="20"/>
      <c r="DY1036" s="20"/>
      <c r="DZ1036" s="20"/>
      <c r="EA1036" s="20"/>
      <c r="EB1036" s="20"/>
      <c r="EC1036" s="20"/>
      <c r="ED1036" s="20"/>
      <c r="EE1036" s="20"/>
      <c r="EF1036" s="20"/>
      <c r="EG1036" s="20"/>
      <c r="EH1036" s="20"/>
      <c r="EI1036" s="20"/>
      <c r="EJ1036" s="20"/>
      <c r="EK1036" s="20"/>
      <c r="EL1036" s="20"/>
      <c r="EM1036" s="20"/>
      <c r="EN1036" s="20"/>
      <c r="EO1036" s="20"/>
      <c r="EP1036" s="20"/>
      <c r="EQ1036" s="20"/>
      <c r="ER1036" s="20"/>
      <c r="ES1036" s="20"/>
      <c r="ET1036" s="20"/>
      <c r="EU1036" s="20"/>
      <c r="EV1036" s="20"/>
      <c r="EW1036" s="20"/>
      <c r="EX1036" s="20"/>
      <c r="EY1036" s="20"/>
      <c r="EZ1036" s="20"/>
      <c r="FA1036" s="20"/>
      <c r="FB1036" s="20"/>
      <c r="FC1036" s="20"/>
      <c r="FD1036" s="20"/>
      <c r="FE1036" s="20"/>
      <c r="FF1036" s="20"/>
      <c r="FG1036" s="20"/>
      <c r="FH1036" s="20"/>
      <c r="FI1036" s="20"/>
      <c r="FJ1036" s="20"/>
      <c r="FK1036" s="20"/>
      <c r="FL1036" s="20"/>
      <c r="FM1036" s="20"/>
      <c r="FN1036" s="20"/>
      <c r="FO1036" s="20"/>
      <c r="FP1036" s="20"/>
      <c r="FQ1036" s="20"/>
      <c r="FR1036" s="20"/>
      <c r="FS1036" s="20"/>
      <c r="FT1036" s="20"/>
      <c r="FU1036" s="20"/>
      <c r="FV1036" s="20"/>
      <c r="FW1036" s="20"/>
      <c r="FX1036" s="20"/>
      <c r="FY1036" s="20"/>
      <c r="FZ1036" s="20"/>
      <c r="GA1036" s="20"/>
      <c r="GB1036" s="20"/>
      <c r="GC1036" s="20"/>
      <c r="GD1036" s="20"/>
      <c r="GE1036" s="20"/>
      <c r="GF1036" s="20"/>
      <c r="GG1036" s="20"/>
      <c r="GH1036" s="20"/>
      <c r="GI1036" s="20"/>
      <c r="GJ1036" s="20"/>
      <c r="GK1036" s="20"/>
      <c r="GL1036" s="20"/>
      <c r="GM1036" s="20"/>
      <c r="GN1036" s="20"/>
      <c r="GO1036" s="20"/>
      <c r="GP1036" s="20"/>
      <c r="GQ1036" s="20"/>
      <c r="GR1036" s="20"/>
      <c r="GS1036" s="20"/>
      <c r="GT1036" s="20"/>
      <c r="GU1036" s="20"/>
      <c r="GV1036" s="20"/>
      <c r="GW1036" s="20"/>
      <c r="GX1036" s="20"/>
      <c r="GY1036" s="20"/>
      <c r="GZ1036" s="20"/>
      <c r="HA1036" s="20"/>
      <c r="HB1036" s="20"/>
      <c r="HC1036" s="20"/>
      <c r="HD1036" s="20"/>
      <c r="HE1036" s="20"/>
      <c r="HF1036" s="20"/>
      <c r="HG1036" s="20"/>
      <c r="HH1036" s="20"/>
      <c r="HI1036" s="20"/>
      <c r="HJ1036" s="20"/>
      <c r="HK1036" s="20"/>
      <c r="HL1036" s="20"/>
      <c r="HM1036" s="20"/>
      <c r="HN1036" s="20"/>
      <c r="HO1036" s="20"/>
      <c r="HP1036" s="20"/>
      <c r="HQ1036" s="20"/>
      <c r="HR1036" s="20"/>
      <c r="HS1036" s="20"/>
      <c r="HT1036" s="20"/>
      <c r="HU1036" s="20"/>
      <c r="HV1036" s="20"/>
      <c r="HW1036" s="20"/>
      <c r="HX1036" s="20"/>
      <c r="HY1036" s="20"/>
      <c r="HZ1036" s="20"/>
      <c r="IA1036" s="20"/>
      <c r="IB1036" s="20"/>
      <c r="IC1036" s="20"/>
      <c r="ID1036" s="20"/>
      <c r="IE1036" s="20"/>
      <c r="IF1036" s="20"/>
      <c r="IG1036" s="20"/>
      <c r="IH1036" s="20"/>
      <c r="II1036" s="20"/>
      <c r="IJ1036" s="20"/>
      <c r="IK1036" s="20"/>
      <c r="IL1036" s="20"/>
      <c r="IM1036" s="20"/>
      <c r="IN1036" s="20"/>
      <c r="IO1036" s="20"/>
      <c r="IP1036" s="20"/>
      <c r="IQ1036" s="20"/>
      <c r="IR1036" s="20"/>
      <c r="IS1036" s="20"/>
      <c r="IT1036" s="20"/>
    </row>
    <row r="1037" spans="1:254" ht="12" customHeight="1" x14ac:dyDescent="0.3">
      <c r="A1037" s="42" t="s">
        <v>604</v>
      </c>
      <c r="B1037" s="31" t="s">
        <v>557</v>
      </c>
      <c r="C1037" s="50" t="s">
        <v>1513</v>
      </c>
      <c r="D1037" s="24" t="s">
        <v>575</v>
      </c>
      <c r="E1037" s="31">
        <v>1</v>
      </c>
      <c r="F1037" s="23" t="s">
        <v>247</v>
      </c>
      <c r="G1037" s="24" t="s">
        <v>947</v>
      </c>
      <c r="H1037" s="99" t="s">
        <v>485</v>
      </c>
      <c r="I1037" s="31"/>
      <c r="J1037" s="221">
        <v>32</v>
      </c>
      <c r="K1037" s="39"/>
      <c r="L1037" s="18"/>
      <c r="M1037" s="20"/>
      <c r="N1037" s="20"/>
      <c r="O1037" s="20"/>
      <c r="P1037" s="20"/>
      <c r="Q1037" s="20"/>
      <c r="R1037" s="20"/>
      <c r="S1037" s="20"/>
      <c r="T1037" s="20"/>
      <c r="U1037" s="20"/>
      <c r="V1037" s="20"/>
      <c r="W1037" s="20"/>
      <c r="X1037" s="20"/>
      <c r="Y1037" s="20"/>
      <c r="Z1037" s="20"/>
      <c r="AA1037" s="20"/>
      <c r="AB1037" s="20"/>
      <c r="AC1037" s="20"/>
      <c r="AD1037" s="20"/>
      <c r="AE1037" s="20"/>
      <c r="AF1037" s="20"/>
      <c r="AG1037" s="20"/>
      <c r="AH1037" s="20"/>
      <c r="AI1037" s="20"/>
      <c r="AJ1037" s="20"/>
      <c r="AK1037" s="20"/>
      <c r="AL1037" s="20"/>
      <c r="AM1037" s="20"/>
      <c r="AN1037" s="20"/>
      <c r="AO1037" s="20"/>
      <c r="AP1037" s="20"/>
      <c r="AQ1037" s="20"/>
      <c r="AR1037" s="20"/>
      <c r="AS1037" s="20"/>
      <c r="AT1037" s="20"/>
      <c r="AU1037" s="20"/>
      <c r="AV1037" s="20"/>
      <c r="AW1037" s="20"/>
      <c r="AX1037" s="20"/>
      <c r="AY1037" s="20"/>
      <c r="AZ1037" s="20"/>
      <c r="BA1037" s="20"/>
      <c r="BB1037" s="20"/>
      <c r="BC1037" s="20"/>
      <c r="BD1037" s="20"/>
      <c r="BE1037" s="20"/>
      <c r="BF1037" s="20"/>
      <c r="BG1037" s="20"/>
      <c r="BH1037" s="20"/>
      <c r="BI1037" s="20"/>
      <c r="BJ1037" s="20"/>
      <c r="BK1037" s="20"/>
      <c r="BL1037" s="20"/>
      <c r="BM1037" s="20"/>
      <c r="BN1037" s="20"/>
      <c r="BO1037" s="20"/>
      <c r="BP1037" s="20"/>
      <c r="BQ1037" s="20"/>
      <c r="BR1037" s="20"/>
      <c r="BS1037" s="20"/>
      <c r="BT1037" s="20"/>
      <c r="BU1037" s="20"/>
      <c r="BV1037" s="20"/>
      <c r="BW1037" s="20"/>
      <c r="BX1037" s="20"/>
      <c r="BY1037" s="20"/>
      <c r="BZ1037" s="20"/>
      <c r="CA1037" s="20"/>
      <c r="CB1037" s="20"/>
      <c r="CC1037" s="20"/>
      <c r="CD1037" s="20"/>
      <c r="CE1037" s="20"/>
      <c r="CF1037" s="20"/>
      <c r="CG1037" s="20"/>
      <c r="CH1037" s="20"/>
      <c r="CI1037" s="20"/>
      <c r="CJ1037" s="20"/>
      <c r="CK1037" s="20"/>
      <c r="CL1037" s="20"/>
      <c r="CM1037" s="20"/>
      <c r="CN1037" s="20"/>
      <c r="CO1037" s="20"/>
      <c r="CP1037" s="20"/>
      <c r="CQ1037" s="20"/>
      <c r="CR1037" s="20"/>
      <c r="CS1037" s="20"/>
      <c r="CT1037" s="20"/>
      <c r="CU1037" s="20"/>
      <c r="CV1037" s="20"/>
      <c r="CW1037" s="20"/>
      <c r="CX1037" s="20"/>
      <c r="CY1037" s="20"/>
      <c r="CZ1037" s="20"/>
      <c r="DA1037" s="20"/>
      <c r="DB1037" s="20"/>
      <c r="DC1037" s="20"/>
      <c r="DD1037" s="20"/>
      <c r="DE1037" s="20"/>
      <c r="DF1037" s="20"/>
      <c r="DG1037" s="20"/>
      <c r="DH1037" s="20"/>
      <c r="DI1037" s="20"/>
      <c r="DJ1037" s="20"/>
      <c r="DK1037" s="20"/>
      <c r="DL1037" s="20"/>
      <c r="DM1037" s="20"/>
      <c r="DN1037" s="20"/>
      <c r="DO1037" s="20"/>
      <c r="DP1037" s="20"/>
      <c r="DQ1037" s="20"/>
      <c r="DR1037" s="20"/>
      <c r="DS1037" s="20"/>
      <c r="DT1037" s="20"/>
      <c r="DU1037" s="20"/>
      <c r="DV1037" s="20"/>
      <c r="DW1037" s="20"/>
      <c r="DX1037" s="20"/>
      <c r="DY1037" s="20"/>
      <c r="DZ1037" s="20"/>
      <c r="EA1037" s="20"/>
      <c r="EB1037" s="20"/>
      <c r="EC1037" s="20"/>
      <c r="ED1037" s="20"/>
      <c r="EE1037" s="20"/>
      <c r="EF1037" s="20"/>
      <c r="EG1037" s="20"/>
      <c r="EH1037" s="20"/>
      <c r="EI1037" s="20"/>
      <c r="EJ1037" s="20"/>
      <c r="EK1037" s="20"/>
      <c r="EL1037" s="20"/>
      <c r="EM1037" s="20"/>
      <c r="EN1037" s="20"/>
      <c r="EO1037" s="20"/>
      <c r="EP1037" s="20"/>
      <c r="EQ1037" s="20"/>
      <c r="ER1037" s="20"/>
      <c r="ES1037" s="20"/>
      <c r="ET1037" s="20"/>
      <c r="EU1037" s="20"/>
      <c r="EV1037" s="20"/>
      <c r="EW1037" s="20"/>
      <c r="EX1037" s="20"/>
      <c r="EY1037" s="20"/>
      <c r="EZ1037" s="20"/>
      <c r="FA1037" s="20"/>
      <c r="FB1037" s="20"/>
      <c r="FC1037" s="20"/>
      <c r="FD1037" s="20"/>
      <c r="FE1037" s="20"/>
      <c r="FF1037" s="20"/>
      <c r="FG1037" s="20"/>
      <c r="FH1037" s="20"/>
      <c r="FI1037" s="20"/>
      <c r="FJ1037" s="20"/>
      <c r="FK1037" s="20"/>
      <c r="FL1037" s="20"/>
      <c r="FM1037" s="20"/>
      <c r="FN1037" s="20"/>
      <c r="FO1037" s="20"/>
      <c r="FP1037" s="20"/>
      <c r="FQ1037" s="20"/>
      <c r="FR1037" s="20"/>
      <c r="FS1037" s="20"/>
      <c r="FT1037" s="20"/>
      <c r="FU1037" s="20"/>
      <c r="FV1037" s="20"/>
      <c r="FW1037" s="20"/>
      <c r="FX1037" s="20"/>
      <c r="FY1037" s="20"/>
      <c r="FZ1037" s="20"/>
      <c r="GA1037" s="20"/>
      <c r="GB1037" s="20"/>
      <c r="GC1037" s="20"/>
      <c r="GD1037" s="20"/>
      <c r="GE1037" s="20"/>
      <c r="GF1037" s="20"/>
      <c r="GG1037" s="20"/>
      <c r="GH1037" s="20"/>
      <c r="GI1037" s="20"/>
      <c r="GJ1037" s="20"/>
      <c r="GK1037" s="20"/>
      <c r="GL1037" s="20"/>
      <c r="GM1037" s="20"/>
      <c r="GN1037" s="20"/>
      <c r="GO1037" s="20"/>
      <c r="GP1037" s="20"/>
      <c r="GQ1037" s="20"/>
      <c r="GR1037" s="20"/>
      <c r="GS1037" s="20"/>
      <c r="GT1037" s="20"/>
      <c r="GU1037" s="20"/>
      <c r="GV1037" s="20"/>
      <c r="GW1037" s="20"/>
      <c r="GX1037" s="20"/>
      <c r="GY1037" s="20"/>
      <c r="GZ1037" s="20"/>
      <c r="HA1037" s="20"/>
      <c r="HB1037" s="20"/>
      <c r="HC1037" s="20"/>
      <c r="HD1037" s="20"/>
      <c r="HE1037" s="20"/>
      <c r="HF1037" s="20"/>
      <c r="HG1037" s="20"/>
      <c r="HH1037" s="20"/>
      <c r="HI1037" s="20"/>
      <c r="HJ1037" s="20"/>
      <c r="HK1037" s="20"/>
      <c r="HL1037" s="20"/>
      <c r="HM1037" s="20"/>
      <c r="HN1037" s="20"/>
      <c r="HO1037" s="20"/>
      <c r="HP1037" s="20"/>
      <c r="HQ1037" s="20"/>
      <c r="HR1037" s="20"/>
      <c r="HS1037" s="20"/>
      <c r="HT1037" s="20"/>
      <c r="HU1037" s="20"/>
      <c r="HV1037" s="20"/>
      <c r="HW1037" s="20"/>
      <c r="HX1037" s="20"/>
      <c r="HY1037" s="20"/>
      <c r="HZ1037" s="20"/>
      <c r="IA1037" s="20"/>
      <c r="IB1037" s="20"/>
      <c r="IC1037" s="20"/>
      <c r="ID1037" s="20"/>
      <c r="IE1037" s="20"/>
      <c r="IF1037" s="20"/>
      <c r="IG1037" s="20"/>
      <c r="IH1037" s="20"/>
      <c r="II1037" s="20"/>
      <c r="IJ1037" s="20"/>
      <c r="IK1037" s="20"/>
      <c r="IL1037" s="20"/>
      <c r="IM1037" s="20"/>
      <c r="IN1037" s="20"/>
      <c r="IO1037" s="20"/>
      <c r="IP1037" s="20"/>
      <c r="IQ1037" s="20"/>
      <c r="IR1037" s="20"/>
      <c r="IS1037" s="20"/>
      <c r="IT1037" s="20"/>
    </row>
    <row r="1038" spans="1:254" ht="12" customHeight="1" x14ac:dyDescent="0.3">
      <c r="A1038" s="42" t="s">
        <v>606</v>
      </c>
      <c r="B1038" s="31" t="s">
        <v>557</v>
      </c>
      <c r="C1038" s="50" t="s">
        <v>1513</v>
      </c>
      <c r="D1038" s="24" t="s">
        <v>575</v>
      </c>
      <c r="E1038" s="31">
        <v>1</v>
      </c>
      <c r="F1038" s="23" t="s">
        <v>247</v>
      </c>
      <c r="G1038" s="24" t="s">
        <v>947</v>
      </c>
      <c r="H1038" s="99" t="s">
        <v>485</v>
      </c>
      <c r="I1038" s="31"/>
      <c r="J1038" s="221">
        <v>33</v>
      </c>
      <c r="K1038" s="39"/>
      <c r="L1038" s="18"/>
      <c r="M1038" s="20"/>
      <c r="N1038" s="20"/>
      <c r="O1038" s="20"/>
      <c r="P1038" s="20"/>
      <c r="Q1038" s="20"/>
      <c r="R1038" s="20"/>
      <c r="S1038" s="20"/>
      <c r="T1038" s="20"/>
      <c r="U1038" s="20"/>
      <c r="V1038" s="20"/>
      <c r="W1038" s="20"/>
      <c r="X1038" s="20"/>
      <c r="Y1038" s="20"/>
      <c r="Z1038" s="20"/>
      <c r="AA1038" s="20"/>
      <c r="AB1038" s="20"/>
      <c r="AC1038" s="20"/>
      <c r="AD1038" s="20"/>
      <c r="AE1038" s="20"/>
      <c r="AF1038" s="20"/>
      <c r="AG1038" s="20"/>
      <c r="AH1038" s="20"/>
      <c r="AI1038" s="20"/>
      <c r="AJ1038" s="20"/>
      <c r="AK1038" s="20"/>
      <c r="AL1038" s="20"/>
      <c r="AM1038" s="20"/>
      <c r="AN1038" s="20"/>
      <c r="AO1038" s="20"/>
      <c r="AP1038" s="20"/>
      <c r="AQ1038" s="20"/>
      <c r="AR1038" s="20"/>
      <c r="AS1038" s="20"/>
      <c r="AT1038" s="20"/>
      <c r="AU1038" s="20"/>
      <c r="AV1038" s="20"/>
      <c r="AW1038" s="20"/>
      <c r="AX1038" s="20"/>
      <c r="AY1038" s="20"/>
      <c r="AZ1038" s="20"/>
      <c r="BA1038" s="20"/>
      <c r="BB1038" s="20"/>
      <c r="BC1038" s="20"/>
      <c r="BD1038" s="20"/>
      <c r="BE1038" s="20"/>
      <c r="BF1038" s="20"/>
      <c r="BG1038" s="20"/>
      <c r="BH1038" s="20"/>
      <c r="BI1038" s="20"/>
      <c r="BJ1038" s="20"/>
      <c r="BK1038" s="20"/>
      <c r="BL1038" s="20"/>
      <c r="BM1038" s="20"/>
      <c r="BN1038" s="20"/>
      <c r="BO1038" s="20"/>
      <c r="BP1038" s="20"/>
      <c r="BQ1038" s="20"/>
      <c r="BR1038" s="20"/>
      <c r="BS1038" s="20"/>
      <c r="BT1038" s="20"/>
      <c r="BU1038" s="20"/>
      <c r="BV1038" s="20"/>
      <c r="BW1038" s="20"/>
      <c r="BX1038" s="20"/>
      <c r="BY1038" s="20"/>
      <c r="BZ1038" s="20"/>
      <c r="CA1038" s="20"/>
      <c r="CB1038" s="20"/>
      <c r="CC1038" s="20"/>
      <c r="CD1038" s="20"/>
      <c r="CE1038" s="20"/>
      <c r="CF1038" s="20"/>
      <c r="CG1038" s="20"/>
      <c r="CH1038" s="20"/>
      <c r="CI1038" s="20"/>
      <c r="CJ1038" s="20"/>
      <c r="CK1038" s="20"/>
      <c r="CL1038" s="20"/>
      <c r="CM1038" s="20"/>
      <c r="CN1038" s="20"/>
      <c r="CO1038" s="20"/>
      <c r="CP1038" s="20"/>
      <c r="CQ1038" s="20"/>
      <c r="CR1038" s="20"/>
      <c r="CS1038" s="20"/>
      <c r="CT1038" s="20"/>
      <c r="CU1038" s="20"/>
      <c r="CV1038" s="20"/>
      <c r="CW1038" s="20"/>
      <c r="CX1038" s="20"/>
      <c r="CY1038" s="20"/>
      <c r="CZ1038" s="20"/>
      <c r="DA1038" s="20"/>
      <c r="DB1038" s="20"/>
      <c r="DC1038" s="20"/>
      <c r="DD1038" s="20"/>
      <c r="DE1038" s="20"/>
      <c r="DF1038" s="20"/>
      <c r="DG1038" s="20"/>
      <c r="DH1038" s="20"/>
      <c r="DI1038" s="20"/>
      <c r="DJ1038" s="20"/>
      <c r="DK1038" s="20"/>
      <c r="DL1038" s="20"/>
      <c r="DM1038" s="20"/>
      <c r="DN1038" s="20"/>
      <c r="DO1038" s="20"/>
      <c r="DP1038" s="20"/>
      <c r="DQ1038" s="20"/>
      <c r="DR1038" s="20"/>
      <c r="DS1038" s="20"/>
      <c r="DT1038" s="20"/>
      <c r="DU1038" s="20"/>
      <c r="DV1038" s="20"/>
      <c r="DW1038" s="20"/>
      <c r="DX1038" s="20"/>
      <c r="DY1038" s="20"/>
      <c r="DZ1038" s="20"/>
      <c r="EA1038" s="20"/>
      <c r="EB1038" s="20"/>
      <c r="EC1038" s="20"/>
      <c r="ED1038" s="20"/>
      <c r="EE1038" s="20"/>
      <c r="EF1038" s="20"/>
      <c r="EG1038" s="20"/>
      <c r="EH1038" s="20"/>
      <c r="EI1038" s="20"/>
      <c r="EJ1038" s="20"/>
      <c r="EK1038" s="20"/>
      <c r="EL1038" s="20"/>
      <c r="EM1038" s="20"/>
      <c r="EN1038" s="20"/>
      <c r="EO1038" s="20"/>
      <c r="EP1038" s="20"/>
      <c r="EQ1038" s="20"/>
      <c r="ER1038" s="20"/>
      <c r="ES1038" s="20"/>
      <c r="ET1038" s="20"/>
      <c r="EU1038" s="20"/>
      <c r="EV1038" s="20"/>
      <c r="EW1038" s="20"/>
      <c r="EX1038" s="20"/>
      <c r="EY1038" s="20"/>
      <c r="EZ1038" s="20"/>
      <c r="FA1038" s="20"/>
      <c r="FB1038" s="20"/>
      <c r="FC1038" s="20"/>
      <c r="FD1038" s="20"/>
      <c r="FE1038" s="20"/>
      <c r="FF1038" s="20"/>
      <c r="FG1038" s="20"/>
      <c r="FH1038" s="20"/>
      <c r="FI1038" s="20"/>
      <c r="FJ1038" s="20"/>
      <c r="FK1038" s="20"/>
      <c r="FL1038" s="20"/>
      <c r="FM1038" s="20"/>
      <c r="FN1038" s="20"/>
      <c r="FO1038" s="20"/>
      <c r="FP1038" s="20"/>
      <c r="FQ1038" s="20"/>
      <c r="FR1038" s="20"/>
      <c r="FS1038" s="20"/>
      <c r="FT1038" s="20"/>
      <c r="FU1038" s="20"/>
      <c r="FV1038" s="20"/>
      <c r="FW1038" s="20"/>
      <c r="FX1038" s="20"/>
      <c r="FY1038" s="20"/>
      <c r="FZ1038" s="20"/>
      <c r="GA1038" s="20"/>
      <c r="GB1038" s="20"/>
      <c r="GC1038" s="20"/>
      <c r="GD1038" s="20"/>
      <c r="GE1038" s="20"/>
      <c r="GF1038" s="20"/>
      <c r="GG1038" s="20"/>
      <c r="GH1038" s="20"/>
      <c r="GI1038" s="20"/>
      <c r="GJ1038" s="20"/>
      <c r="GK1038" s="20"/>
      <c r="GL1038" s="20"/>
      <c r="GM1038" s="20"/>
      <c r="GN1038" s="20"/>
      <c r="GO1038" s="20"/>
      <c r="GP1038" s="20"/>
      <c r="GQ1038" s="20"/>
      <c r="GR1038" s="20"/>
      <c r="GS1038" s="20"/>
      <c r="GT1038" s="20"/>
      <c r="GU1038" s="20"/>
      <c r="GV1038" s="20"/>
      <c r="GW1038" s="20"/>
      <c r="GX1038" s="20"/>
      <c r="GY1038" s="20"/>
      <c r="GZ1038" s="20"/>
      <c r="HA1038" s="20"/>
      <c r="HB1038" s="20"/>
      <c r="HC1038" s="20"/>
      <c r="HD1038" s="20"/>
      <c r="HE1038" s="20"/>
      <c r="HF1038" s="20"/>
      <c r="HG1038" s="20"/>
      <c r="HH1038" s="20"/>
      <c r="HI1038" s="20"/>
      <c r="HJ1038" s="20"/>
      <c r="HK1038" s="20"/>
      <c r="HL1038" s="20"/>
      <c r="HM1038" s="20"/>
      <c r="HN1038" s="20"/>
      <c r="HO1038" s="20"/>
      <c r="HP1038" s="20"/>
      <c r="HQ1038" s="20"/>
      <c r="HR1038" s="20"/>
      <c r="HS1038" s="20"/>
      <c r="HT1038" s="20"/>
      <c r="HU1038" s="20"/>
      <c r="HV1038" s="20"/>
      <c r="HW1038" s="20"/>
      <c r="HX1038" s="20"/>
      <c r="HY1038" s="20"/>
      <c r="HZ1038" s="20"/>
      <c r="IA1038" s="20"/>
      <c r="IB1038" s="20"/>
      <c r="IC1038" s="20"/>
      <c r="ID1038" s="20"/>
      <c r="IE1038" s="20"/>
      <c r="IF1038" s="20"/>
      <c r="IG1038" s="20"/>
      <c r="IH1038" s="20"/>
      <c r="II1038" s="20"/>
      <c r="IJ1038" s="20"/>
      <c r="IK1038" s="20"/>
      <c r="IL1038" s="20"/>
      <c r="IM1038" s="20"/>
      <c r="IN1038" s="20"/>
      <c r="IO1038" s="20"/>
      <c r="IP1038" s="20"/>
      <c r="IQ1038" s="20"/>
      <c r="IR1038" s="20"/>
      <c r="IS1038" s="20"/>
      <c r="IT1038" s="20"/>
    </row>
    <row r="1039" spans="1:254" ht="12" customHeight="1" x14ac:dyDescent="0.3">
      <c r="A1039" s="42" t="s">
        <v>1821</v>
      </c>
      <c r="B1039" s="24">
        <v>1988</v>
      </c>
      <c r="C1039" s="111" t="s">
        <v>496</v>
      </c>
      <c r="D1039" s="24" t="s">
        <v>575</v>
      </c>
      <c r="E1039" s="24">
        <v>1</v>
      </c>
      <c r="F1039" s="24" t="s">
        <v>247</v>
      </c>
      <c r="G1039" s="24" t="s">
        <v>947</v>
      </c>
      <c r="H1039" s="100" t="s">
        <v>730</v>
      </c>
      <c r="I1039" s="24"/>
      <c r="J1039" s="114">
        <v>71</v>
      </c>
      <c r="K1039" s="39"/>
      <c r="L1039" s="18"/>
      <c r="M1039" s="20"/>
      <c r="N1039" s="20"/>
      <c r="O1039" s="20"/>
      <c r="P1039" s="20"/>
      <c r="Q1039" s="20"/>
      <c r="R1039" s="20"/>
      <c r="S1039" s="20"/>
      <c r="T1039" s="20"/>
      <c r="U1039" s="20"/>
      <c r="V1039" s="20"/>
      <c r="W1039" s="20"/>
      <c r="X1039" s="20"/>
      <c r="Y1039" s="20"/>
      <c r="Z1039" s="20"/>
      <c r="AA1039" s="20"/>
      <c r="AB1039" s="20"/>
      <c r="AC1039" s="20"/>
      <c r="AD1039" s="20"/>
      <c r="AE1039" s="20"/>
      <c r="AF1039" s="20"/>
      <c r="AG1039" s="20"/>
      <c r="AH1039" s="20"/>
      <c r="AI1039" s="20"/>
      <c r="AJ1039" s="20"/>
      <c r="AK1039" s="20"/>
      <c r="AL1039" s="20"/>
      <c r="AM1039" s="20"/>
      <c r="AN1039" s="20"/>
      <c r="AO1039" s="20"/>
      <c r="AP1039" s="20"/>
      <c r="AQ1039" s="20"/>
      <c r="AR1039" s="20"/>
      <c r="AS1039" s="20"/>
      <c r="AT1039" s="20"/>
      <c r="AU1039" s="20"/>
      <c r="AV1039" s="20"/>
      <c r="AW1039" s="20"/>
      <c r="AX1039" s="20"/>
      <c r="AY1039" s="20"/>
      <c r="AZ1039" s="20"/>
      <c r="BA1039" s="20"/>
      <c r="BB1039" s="20"/>
      <c r="BC1039" s="20"/>
      <c r="BD1039" s="20"/>
      <c r="BE1039" s="20"/>
      <c r="BF1039" s="20"/>
      <c r="BG1039" s="20"/>
      <c r="BH1039" s="20"/>
      <c r="BI1039" s="20"/>
      <c r="BJ1039" s="20"/>
      <c r="BK1039" s="20"/>
      <c r="BL1039" s="20"/>
      <c r="BM1039" s="20"/>
      <c r="BN1039" s="20"/>
      <c r="BO1039" s="20"/>
      <c r="BP1039" s="20"/>
      <c r="BQ1039" s="20"/>
      <c r="BR1039" s="20"/>
      <c r="BS1039" s="20"/>
      <c r="BT1039" s="20"/>
      <c r="BU1039" s="20"/>
      <c r="BV1039" s="20"/>
      <c r="BW1039" s="20"/>
      <c r="BX1039" s="20"/>
      <c r="BY1039" s="20"/>
      <c r="BZ1039" s="20"/>
      <c r="CA1039" s="20"/>
      <c r="CB1039" s="20"/>
      <c r="CC1039" s="20"/>
      <c r="CD1039" s="20"/>
      <c r="CE1039" s="20"/>
      <c r="CF1039" s="20"/>
      <c r="CG1039" s="20"/>
      <c r="CH1039" s="20"/>
      <c r="CI1039" s="20"/>
      <c r="CJ1039" s="20"/>
      <c r="CK1039" s="20"/>
      <c r="CL1039" s="20"/>
      <c r="CM1039" s="20"/>
      <c r="CN1039" s="20"/>
      <c r="CO1039" s="20"/>
      <c r="CP1039" s="20"/>
      <c r="CQ1039" s="20"/>
      <c r="CR1039" s="20"/>
      <c r="CS1039" s="20"/>
      <c r="CT1039" s="20"/>
      <c r="CU1039" s="20"/>
      <c r="CV1039" s="20"/>
      <c r="CW1039" s="20"/>
      <c r="CX1039" s="20"/>
      <c r="CY1039" s="20"/>
      <c r="CZ1039" s="20"/>
      <c r="DA1039" s="20"/>
      <c r="DB1039" s="20"/>
      <c r="DC1039" s="20"/>
      <c r="DD1039" s="20"/>
      <c r="DE1039" s="20"/>
      <c r="DF1039" s="20"/>
      <c r="DG1039" s="20"/>
      <c r="DH1039" s="20"/>
      <c r="DI1039" s="20"/>
      <c r="DJ1039" s="20"/>
      <c r="DK1039" s="20"/>
      <c r="DL1039" s="20"/>
      <c r="DM1039" s="20"/>
      <c r="DN1039" s="20"/>
      <c r="DO1039" s="20"/>
      <c r="DP1039" s="20"/>
      <c r="DQ1039" s="20"/>
      <c r="DR1039" s="20"/>
      <c r="DS1039" s="20"/>
      <c r="DT1039" s="20"/>
      <c r="DU1039" s="20"/>
      <c r="DV1039" s="20"/>
      <c r="DW1039" s="20"/>
      <c r="DX1039" s="20"/>
      <c r="DY1039" s="20"/>
      <c r="DZ1039" s="20"/>
      <c r="EA1039" s="20"/>
      <c r="EB1039" s="20"/>
      <c r="EC1039" s="20"/>
      <c r="ED1039" s="20"/>
      <c r="EE1039" s="20"/>
      <c r="EF1039" s="20"/>
      <c r="EG1039" s="20"/>
      <c r="EH1039" s="20"/>
      <c r="EI1039" s="20"/>
      <c r="EJ1039" s="20"/>
      <c r="EK1039" s="20"/>
      <c r="EL1039" s="20"/>
      <c r="EM1039" s="20"/>
      <c r="EN1039" s="20"/>
      <c r="EO1039" s="20"/>
      <c r="EP1039" s="20"/>
      <c r="EQ1039" s="20"/>
      <c r="ER1039" s="20"/>
      <c r="ES1039" s="20"/>
      <c r="ET1039" s="20"/>
      <c r="EU1039" s="20"/>
      <c r="EV1039" s="20"/>
      <c r="EW1039" s="20"/>
      <c r="EX1039" s="20"/>
      <c r="EY1039" s="20"/>
      <c r="EZ1039" s="20"/>
      <c r="FA1039" s="20"/>
      <c r="FB1039" s="20"/>
      <c r="FC1039" s="20"/>
      <c r="FD1039" s="20"/>
      <c r="FE1039" s="20"/>
      <c r="FF1039" s="20"/>
      <c r="FG1039" s="20"/>
      <c r="FH1039" s="20"/>
      <c r="FI1039" s="20"/>
      <c r="FJ1039" s="20"/>
      <c r="FK1039" s="20"/>
      <c r="FL1039" s="20"/>
      <c r="FM1039" s="20"/>
      <c r="FN1039" s="20"/>
      <c r="FO1039" s="20"/>
      <c r="FP1039" s="20"/>
      <c r="FQ1039" s="20"/>
      <c r="FR1039" s="20"/>
      <c r="FS1039" s="20"/>
      <c r="FT1039" s="20"/>
      <c r="FU1039" s="20"/>
      <c r="FV1039" s="20"/>
      <c r="FW1039" s="20"/>
      <c r="FX1039" s="20"/>
      <c r="FY1039" s="20"/>
      <c r="FZ1039" s="20"/>
      <c r="GA1039" s="20"/>
      <c r="GB1039" s="20"/>
      <c r="GC1039" s="20"/>
      <c r="GD1039" s="20"/>
      <c r="GE1039" s="20"/>
      <c r="GF1039" s="20"/>
      <c r="GG1039" s="20"/>
      <c r="GH1039" s="20"/>
      <c r="GI1039" s="20"/>
      <c r="GJ1039" s="20"/>
      <c r="GK1039" s="20"/>
      <c r="GL1039" s="20"/>
      <c r="GM1039" s="20"/>
      <c r="GN1039" s="20"/>
      <c r="GO1039" s="20"/>
      <c r="GP1039" s="20"/>
      <c r="GQ1039" s="20"/>
      <c r="GR1039" s="20"/>
      <c r="GS1039" s="20"/>
      <c r="GT1039" s="20"/>
      <c r="GU1039" s="20"/>
      <c r="GV1039" s="20"/>
      <c r="GW1039" s="20"/>
      <c r="GX1039" s="20"/>
      <c r="GY1039" s="20"/>
      <c r="GZ1039" s="20"/>
      <c r="HA1039" s="20"/>
      <c r="HB1039" s="20"/>
      <c r="HC1039" s="20"/>
      <c r="HD1039" s="20"/>
      <c r="HE1039" s="20"/>
      <c r="HF1039" s="20"/>
      <c r="HG1039" s="20"/>
      <c r="HH1039" s="20"/>
      <c r="HI1039" s="20"/>
      <c r="HJ1039" s="20"/>
      <c r="HK1039" s="20"/>
      <c r="HL1039" s="20"/>
      <c r="HM1039" s="20"/>
      <c r="HN1039" s="20"/>
      <c r="HO1039" s="20"/>
      <c r="HP1039" s="20"/>
      <c r="HQ1039" s="20"/>
      <c r="HR1039" s="20"/>
      <c r="HS1039" s="20"/>
      <c r="HT1039" s="20"/>
      <c r="HU1039" s="20"/>
      <c r="HV1039" s="20"/>
      <c r="HW1039" s="20"/>
      <c r="HX1039" s="20"/>
      <c r="HY1039" s="20"/>
      <c r="HZ1039" s="20"/>
      <c r="IA1039" s="20"/>
      <c r="IB1039" s="20"/>
      <c r="IC1039" s="20"/>
      <c r="ID1039" s="20"/>
      <c r="IE1039" s="20"/>
      <c r="IF1039" s="20"/>
      <c r="IG1039" s="20"/>
      <c r="IH1039" s="20"/>
      <c r="II1039" s="20"/>
      <c r="IJ1039" s="20"/>
      <c r="IK1039" s="20"/>
      <c r="IL1039" s="20"/>
      <c r="IM1039" s="20"/>
      <c r="IN1039" s="20"/>
      <c r="IO1039" s="20"/>
      <c r="IP1039" s="20"/>
      <c r="IQ1039" s="20"/>
      <c r="IR1039" s="20"/>
      <c r="IS1039" s="20"/>
      <c r="IT1039" s="20"/>
    </row>
    <row r="1040" spans="1:254" ht="12" customHeight="1" x14ac:dyDescent="0.3">
      <c r="A1040" s="42" t="s">
        <v>1821</v>
      </c>
      <c r="B1040" s="24">
        <v>1988</v>
      </c>
      <c r="C1040" s="49" t="s">
        <v>1511</v>
      </c>
      <c r="D1040" s="24" t="s">
        <v>575</v>
      </c>
      <c r="E1040" s="24">
        <v>1</v>
      </c>
      <c r="F1040" s="24" t="s">
        <v>247</v>
      </c>
      <c r="G1040" s="24" t="s">
        <v>947</v>
      </c>
      <c r="H1040" s="100" t="s">
        <v>730</v>
      </c>
      <c r="I1040" s="24"/>
      <c r="J1040" s="114">
        <v>72</v>
      </c>
      <c r="K1040" s="39"/>
      <c r="L1040" s="18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20"/>
      <c r="X1040" s="20"/>
      <c r="Y1040" s="20"/>
      <c r="Z1040" s="20"/>
      <c r="AA1040" s="20"/>
      <c r="AB1040" s="20"/>
      <c r="AC1040" s="20"/>
      <c r="AD1040" s="20"/>
      <c r="AE1040" s="20"/>
      <c r="AF1040" s="20"/>
      <c r="AG1040" s="20"/>
      <c r="AH1040" s="20"/>
      <c r="AI1040" s="20"/>
      <c r="AJ1040" s="20"/>
      <c r="AK1040" s="20"/>
      <c r="AL1040" s="20"/>
      <c r="AM1040" s="20"/>
      <c r="AN1040" s="20"/>
      <c r="AO1040" s="20"/>
      <c r="AP1040" s="20"/>
      <c r="AQ1040" s="20"/>
      <c r="AR1040" s="20"/>
      <c r="AS1040" s="20"/>
      <c r="AT1040" s="20"/>
      <c r="AU1040" s="20"/>
      <c r="AV1040" s="20"/>
      <c r="AW1040" s="20"/>
      <c r="AX1040" s="20"/>
      <c r="AY1040" s="20"/>
      <c r="AZ1040" s="20"/>
      <c r="BA1040" s="20"/>
      <c r="BB1040" s="20"/>
      <c r="BC1040" s="20"/>
      <c r="BD1040" s="20"/>
      <c r="BE1040" s="20"/>
      <c r="BF1040" s="20"/>
      <c r="BG1040" s="20"/>
      <c r="BH1040" s="20"/>
      <c r="BI1040" s="20"/>
      <c r="BJ1040" s="20"/>
      <c r="BK1040" s="20"/>
      <c r="BL1040" s="20"/>
      <c r="BM1040" s="20"/>
      <c r="BN1040" s="20"/>
      <c r="BO1040" s="20"/>
      <c r="BP1040" s="20"/>
      <c r="BQ1040" s="20"/>
      <c r="BR1040" s="20"/>
      <c r="BS1040" s="20"/>
      <c r="BT1040" s="20"/>
      <c r="BU1040" s="20"/>
      <c r="BV1040" s="20"/>
      <c r="BW1040" s="20"/>
      <c r="BX1040" s="20"/>
      <c r="BY1040" s="20"/>
      <c r="BZ1040" s="20"/>
      <c r="CA1040" s="20"/>
      <c r="CB1040" s="20"/>
      <c r="CC1040" s="20"/>
      <c r="CD1040" s="20"/>
      <c r="CE1040" s="20"/>
      <c r="CF1040" s="20"/>
      <c r="CG1040" s="20"/>
      <c r="CH1040" s="20"/>
      <c r="CI1040" s="20"/>
      <c r="CJ1040" s="20"/>
      <c r="CK1040" s="20"/>
      <c r="CL1040" s="20"/>
      <c r="CM1040" s="20"/>
      <c r="CN1040" s="20"/>
      <c r="CO1040" s="20"/>
      <c r="CP1040" s="20"/>
      <c r="CQ1040" s="20"/>
      <c r="CR1040" s="20"/>
      <c r="CS1040" s="20"/>
      <c r="CT1040" s="20"/>
      <c r="CU1040" s="20"/>
      <c r="CV1040" s="20"/>
      <c r="CW1040" s="20"/>
      <c r="CX1040" s="20"/>
      <c r="CY1040" s="20"/>
      <c r="CZ1040" s="20"/>
      <c r="DA1040" s="20"/>
      <c r="DB1040" s="20"/>
      <c r="DC1040" s="20"/>
      <c r="DD1040" s="20"/>
      <c r="DE1040" s="20"/>
      <c r="DF1040" s="20"/>
      <c r="DG1040" s="20"/>
      <c r="DH1040" s="20"/>
      <c r="DI1040" s="20"/>
      <c r="DJ1040" s="20"/>
      <c r="DK1040" s="20"/>
      <c r="DL1040" s="20"/>
      <c r="DM1040" s="20"/>
      <c r="DN1040" s="20"/>
      <c r="DO1040" s="20"/>
      <c r="DP1040" s="20"/>
      <c r="DQ1040" s="20"/>
      <c r="DR1040" s="20"/>
      <c r="DS1040" s="20"/>
      <c r="DT1040" s="20"/>
      <c r="DU1040" s="20"/>
      <c r="DV1040" s="20"/>
      <c r="DW1040" s="20"/>
      <c r="DX1040" s="20"/>
      <c r="DY1040" s="20"/>
      <c r="DZ1040" s="20"/>
      <c r="EA1040" s="20"/>
      <c r="EB1040" s="20"/>
      <c r="EC1040" s="20"/>
      <c r="ED1040" s="20"/>
      <c r="EE1040" s="20"/>
      <c r="EF1040" s="20"/>
      <c r="EG1040" s="20"/>
      <c r="EH1040" s="20"/>
      <c r="EI1040" s="20"/>
      <c r="EJ1040" s="20"/>
      <c r="EK1040" s="20"/>
      <c r="EL1040" s="20"/>
      <c r="EM1040" s="20"/>
      <c r="EN1040" s="20"/>
      <c r="EO1040" s="20"/>
      <c r="EP1040" s="20"/>
      <c r="EQ1040" s="20"/>
      <c r="ER1040" s="20"/>
      <c r="ES1040" s="20"/>
      <c r="ET1040" s="20"/>
      <c r="EU1040" s="20"/>
      <c r="EV1040" s="20"/>
      <c r="EW1040" s="20"/>
      <c r="EX1040" s="20"/>
      <c r="EY1040" s="20"/>
      <c r="EZ1040" s="20"/>
      <c r="FA1040" s="20"/>
      <c r="FB1040" s="20"/>
      <c r="FC1040" s="20"/>
      <c r="FD1040" s="20"/>
      <c r="FE1040" s="20"/>
      <c r="FF1040" s="20"/>
      <c r="FG1040" s="20"/>
      <c r="FH1040" s="20"/>
      <c r="FI1040" s="20"/>
      <c r="FJ1040" s="20"/>
      <c r="FK1040" s="20"/>
      <c r="FL1040" s="20"/>
      <c r="FM1040" s="20"/>
      <c r="FN1040" s="20"/>
      <c r="FO1040" s="20"/>
      <c r="FP1040" s="20"/>
      <c r="FQ1040" s="20"/>
      <c r="FR1040" s="20"/>
      <c r="FS1040" s="20"/>
      <c r="FT1040" s="20"/>
      <c r="FU1040" s="20"/>
      <c r="FV1040" s="20"/>
      <c r="FW1040" s="20"/>
      <c r="FX1040" s="20"/>
      <c r="FY1040" s="20"/>
      <c r="FZ1040" s="20"/>
      <c r="GA1040" s="20"/>
      <c r="GB1040" s="20"/>
      <c r="GC1040" s="20"/>
      <c r="GD1040" s="20"/>
      <c r="GE1040" s="20"/>
      <c r="GF1040" s="20"/>
      <c r="GG1040" s="20"/>
      <c r="GH1040" s="20"/>
      <c r="GI1040" s="20"/>
      <c r="GJ1040" s="20"/>
      <c r="GK1040" s="20"/>
      <c r="GL1040" s="20"/>
      <c r="GM1040" s="20"/>
      <c r="GN1040" s="20"/>
      <c r="GO1040" s="20"/>
      <c r="GP1040" s="20"/>
      <c r="GQ1040" s="20"/>
      <c r="GR1040" s="20"/>
      <c r="GS1040" s="20"/>
      <c r="GT1040" s="20"/>
      <c r="GU1040" s="20"/>
      <c r="GV1040" s="20"/>
      <c r="GW1040" s="20"/>
      <c r="GX1040" s="20"/>
      <c r="GY1040" s="20"/>
      <c r="GZ1040" s="20"/>
      <c r="HA1040" s="20"/>
      <c r="HB1040" s="20"/>
      <c r="HC1040" s="20"/>
      <c r="HD1040" s="20"/>
      <c r="HE1040" s="20"/>
      <c r="HF1040" s="20"/>
      <c r="HG1040" s="20"/>
      <c r="HH1040" s="20"/>
      <c r="HI1040" s="20"/>
      <c r="HJ1040" s="20"/>
      <c r="HK1040" s="20"/>
      <c r="HL1040" s="20"/>
      <c r="HM1040" s="20"/>
      <c r="HN1040" s="20"/>
      <c r="HO1040" s="20"/>
      <c r="HP1040" s="20"/>
      <c r="HQ1040" s="20"/>
      <c r="HR1040" s="20"/>
      <c r="HS1040" s="20"/>
      <c r="HT1040" s="20"/>
      <c r="HU1040" s="20"/>
      <c r="HV1040" s="20"/>
      <c r="HW1040" s="20"/>
      <c r="HX1040" s="20"/>
      <c r="HY1040" s="20"/>
      <c r="HZ1040" s="20"/>
      <c r="IA1040" s="20"/>
      <c r="IB1040" s="20"/>
      <c r="IC1040" s="20"/>
      <c r="ID1040" s="20"/>
      <c r="IE1040" s="20"/>
      <c r="IF1040" s="20"/>
      <c r="IG1040" s="20"/>
      <c r="IH1040" s="20"/>
      <c r="II1040" s="20"/>
      <c r="IJ1040" s="20"/>
      <c r="IK1040" s="20"/>
      <c r="IL1040" s="20"/>
      <c r="IM1040" s="20"/>
      <c r="IN1040" s="20"/>
      <c r="IO1040" s="20"/>
      <c r="IP1040" s="20"/>
      <c r="IQ1040" s="20"/>
      <c r="IR1040" s="20"/>
      <c r="IS1040" s="20"/>
      <c r="IT1040" s="20"/>
    </row>
    <row r="1041" spans="1:254" ht="12" customHeight="1" x14ac:dyDescent="0.3">
      <c r="A1041" s="42" t="s">
        <v>834</v>
      </c>
      <c r="B1041" s="23">
        <v>1986</v>
      </c>
      <c r="C1041" s="93" t="s">
        <v>798</v>
      </c>
      <c r="D1041" s="25" t="s">
        <v>548</v>
      </c>
      <c r="E1041" s="23">
        <v>1</v>
      </c>
      <c r="F1041" s="23" t="s">
        <v>247</v>
      </c>
      <c r="G1041" s="23" t="s">
        <v>245</v>
      </c>
      <c r="H1041" s="84" t="s">
        <v>139</v>
      </c>
      <c r="I1041" s="23"/>
      <c r="J1041" s="114">
        <v>198</v>
      </c>
      <c r="K1041" s="36" t="s">
        <v>1224</v>
      </c>
      <c r="L1041" s="18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20"/>
      <c r="X1041" s="20"/>
      <c r="Y1041" s="20"/>
      <c r="Z1041" s="20"/>
      <c r="AA1041" s="20"/>
      <c r="AB1041" s="20"/>
      <c r="AC1041" s="20"/>
      <c r="AD1041" s="20"/>
      <c r="AE1041" s="20"/>
      <c r="AF1041" s="20"/>
      <c r="AG1041" s="20"/>
      <c r="AH1041" s="20"/>
      <c r="AI1041" s="20"/>
      <c r="AJ1041" s="20"/>
      <c r="AK1041" s="20"/>
      <c r="AL1041" s="20"/>
      <c r="AM1041" s="20"/>
      <c r="AN1041" s="20"/>
      <c r="AO1041" s="20"/>
      <c r="AP1041" s="20"/>
      <c r="AQ1041" s="20"/>
      <c r="AR1041" s="20"/>
      <c r="AS1041" s="20"/>
      <c r="AT1041" s="20"/>
      <c r="AU1041" s="20"/>
      <c r="AV1041" s="20"/>
      <c r="AW1041" s="20"/>
      <c r="AX1041" s="20"/>
      <c r="AY1041" s="20"/>
      <c r="AZ1041" s="20"/>
      <c r="BA1041" s="20"/>
      <c r="BB1041" s="20"/>
      <c r="BC1041" s="20"/>
      <c r="BD1041" s="20"/>
      <c r="BE1041" s="20"/>
      <c r="BF1041" s="20"/>
      <c r="BG1041" s="20"/>
      <c r="BH1041" s="20"/>
      <c r="BI1041" s="20"/>
      <c r="BJ1041" s="20"/>
      <c r="BK1041" s="20"/>
      <c r="BL1041" s="20"/>
      <c r="BM1041" s="20"/>
      <c r="BN1041" s="20"/>
      <c r="BO1041" s="20"/>
      <c r="BP1041" s="20"/>
      <c r="BQ1041" s="20"/>
      <c r="BR1041" s="20"/>
      <c r="BS1041" s="20"/>
      <c r="BT1041" s="20"/>
      <c r="BU1041" s="20"/>
      <c r="BV1041" s="20"/>
      <c r="BW1041" s="20"/>
      <c r="BX1041" s="20"/>
      <c r="BY1041" s="20"/>
      <c r="BZ1041" s="20"/>
      <c r="CA1041" s="20"/>
      <c r="CB1041" s="20"/>
      <c r="CC1041" s="20"/>
      <c r="CD1041" s="20"/>
      <c r="CE1041" s="20"/>
      <c r="CF1041" s="20"/>
      <c r="CG1041" s="20"/>
      <c r="CH1041" s="20"/>
      <c r="CI1041" s="20"/>
      <c r="CJ1041" s="20"/>
      <c r="CK1041" s="20"/>
      <c r="CL1041" s="20"/>
      <c r="CM1041" s="20"/>
      <c r="CN1041" s="20"/>
      <c r="CO1041" s="20"/>
      <c r="CP1041" s="20"/>
      <c r="CQ1041" s="20"/>
      <c r="CR1041" s="20"/>
      <c r="CS1041" s="20"/>
      <c r="CT1041" s="20"/>
      <c r="CU1041" s="20"/>
      <c r="CV1041" s="20"/>
      <c r="CW1041" s="20"/>
      <c r="CX1041" s="20"/>
      <c r="CY1041" s="20"/>
      <c r="CZ1041" s="20"/>
      <c r="DA1041" s="20"/>
      <c r="DB1041" s="20"/>
      <c r="DC1041" s="20"/>
      <c r="DD1041" s="20"/>
      <c r="DE1041" s="20"/>
      <c r="DF1041" s="20"/>
      <c r="DG1041" s="20"/>
      <c r="DH1041" s="20"/>
      <c r="DI1041" s="20"/>
      <c r="DJ1041" s="20"/>
      <c r="DK1041" s="20"/>
      <c r="DL1041" s="20"/>
      <c r="DM1041" s="20"/>
      <c r="DN1041" s="20"/>
      <c r="DO1041" s="20"/>
      <c r="DP1041" s="20"/>
      <c r="DQ1041" s="20"/>
      <c r="DR1041" s="20"/>
      <c r="DS1041" s="20"/>
      <c r="DT1041" s="20"/>
      <c r="DU1041" s="20"/>
      <c r="DV1041" s="20"/>
      <c r="DW1041" s="20"/>
      <c r="DX1041" s="20"/>
      <c r="DY1041" s="20"/>
      <c r="DZ1041" s="20"/>
      <c r="EA1041" s="20"/>
      <c r="EB1041" s="20"/>
      <c r="EC1041" s="20"/>
      <c r="ED1041" s="20"/>
      <c r="EE1041" s="20"/>
      <c r="EF1041" s="20"/>
      <c r="EG1041" s="20"/>
      <c r="EH1041" s="20"/>
      <c r="EI1041" s="20"/>
      <c r="EJ1041" s="20"/>
      <c r="EK1041" s="20"/>
      <c r="EL1041" s="20"/>
      <c r="EM1041" s="20"/>
      <c r="EN1041" s="20"/>
      <c r="EO1041" s="20"/>
      <c r="EP1041" s="20"/>
      <c r="EQ1041" s="20"/>
      <c r="ER1041" s="20"/>
      <c r="ES1041" s="20"/>
      <c r="ET1041" s="20"/>
      <c r="EU1041" s="20"/>
      <c r="EV1041" s="20"/>
      <c r="EW1041" s="20"/>
      <c r="EX1041" s="20"/>
      <c r="EY1041" s="20"/>
      <c r="EZ1041" s="20"/>
      <c r="FA1041" s="20"/>
      <c r="FB1041" s="20"/>
      <c r="FC1041" s="20"/>
      <c r="FD1041" s="20"/>
      <c r="FE1041" s="20"/>
      <c r="FF1041" s="20"/>
      <c r="FG1041" s="20"/>
      <c r="FH1041" s="20"/>
      <c r="FI1041" s="20"/>
      <c r="FJ1041" s="20"/>
      <c r="FK1041" s="20"/>
      <c r="FL1041" s="20"/>
      <c r="FM1041" s="20"/>
      <c r="FN1041" s="20"/>
      <c r="FO1041" s="20"/>
      <c r="FP1041" s="20"/>
      <c r="FQ1041" s="20"/>
      <c r="FR1041" s="20"/>
      <c r="FS1041" s="20"/>
      <c r="FT1041" s="20"/>
      <c r="FU1041" s="20"/>
      <c r="FV1041" s="20"/>
      <c r="FW1041" s="20"/>
      <c r="FX1041" s="20"/>
      <c r="FY1041" s="20"/>
      <c r="FZ1041" s="20"/>
      <c r="GA1041" s="20"/>
      <c r="GB1041" s="20"/>
      <c r="GC1041" s="20"/>
      <c r="GD1041" s="20"/>
      <c r="GE1041" s="20"/>
      <c r="GF1041" s="20"/>
      <c r="GG1041" s="20"/>
      <c r="GH1041" s="20"/>
      <c r="GI1041" s="20"/>
      <c r="GJ1041" s="20"/>
      <c r="GK1041" s="20"/>
      <c r="GL1041" s="20"/>
      <c r="GM1041" s="20"/>
      <c r="GN1041" s="20"/>
      <c r="GO1041" s="20"/>
      <c r="GP1041" s="20"/>
      <c r="GQ1041" s="20"/>
      <c r="GR1041" s="20"/>
      <c r="GS1041" s="20"/>
      <c r="GT1041" s="20"/>
      <c r="GU1041" s="20"/>
      <c r="GV1041" s="20"/>
      <c r="GW1041" s="20"/>
      <c r="GX1041" s="20"/>
      <c r="GY1041" s="20"/>
      <c r="GZ1041" s="20"/>
      <c r="HA1041" s="20"/>
      <c r="HB1041" s="20"/>
      <c r="HC1041" s="20"/>
      <c r="HD1041" s="20"/>
      <c r="HE1041" s="20"/>
      <c r="HF1041" s="20"/>
      <c r="HG1041" s="20"/>
      <c r="HH1041" s="20"/>
      <c r="HI1041" s="20"/>
      <c r="HJ1041" s="20"/>
      <c r="HK1041" s="20"/>
      <c r="HL1041" s="20"/>
      <c r="HM1041" s="20"/>
      <c r="HN1041" s="20"/>
      <c r="HO1041" s="20"/>
      <c r="HP1041" s="20"/>
      <c r="HQ1041" s="20"/>
      <c r="HR1041" s="20"/>
      <c r="HS1041" s="20"/>
      <c r="HT1041" s="20"/>
      <c r="HU1041" s="20"/>
      <c r="HV1041" s="20"/>
      <c r="HW1041" s="20"/>
      <c r="HX1041" s="20"/>
      <c r="HY1041" s="20"/>
      <c r="HZ1041" s="20"/>
      <c r="IA1041" s="20"/>
      <c r="IB1041" s="20"/>
      <c r="IC1041" s="20"/>
      <c r="ID1041" s="20"/>
      <c r="IE1041" s="20"/>
      <c r="IF1041" s="20"/>
      <c r="IG1041" s="20"/>
      <c r="IH1041" s="20"/>
      <c r="II1041" s="20"/>
      <c r="IJ1041" s="20"/>
      <c r="IK1041" s="20"/>
      <c r="IL1041" s="20"/>
      <c r="IM1041" s="20"/>
      <c r="IN1041" s="20"/>
      <c r="IO1041" s="20"/>
      <c r="IP1041" s="20"/>
      <c r="IQ1041" s="20"/>
      <c r="IR1041" s="20"/>
      <c r="IS1041" s="20"/>
      <c r="IT1041" s="20"/>
    </row>
    <row r="1042" spans="1:254" ht="12" customHeight="1" x14ac:dyDescent="0.3">
      <c r="A1042" s="42" t="s">
        <v>833</v>
      </c>
      <c r="B1042" s="23">
        <v>1986</v>
      </c>
      <c r="C1042" s="93" t="s">
        <v>798</v>
      </c>
      <c r="D1042" s="25" t="s">
        <v>548</v>
      </c>
      <c r="E1042" s="23">
        <v>1</v>
      </c>
      <c r="F1042" s="23" t="s">
        <v>247</v>
      </c>
      <c r="G1042" s="23" t="s">
        <v>245</v>
      </c>
      <c r="H1042" s="84" t="s">
        <v>139</v>
      </c>
      <c r="I1042" s="23"/>
      <c r="J1042" s="114">
        <v>198</v>
      </c>
      <c r="K1042" s="36" t="s">
        <v>1224</v>
      </c>
      <c r="L1042" s="18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  <c r="W1042" s="20"/>
      <c r="X1042" s="20"/>
      <c r="Y1042" s="20"/>
      <c r="Z1042" s="20"/>
      <c r="AA1042" s="20"/>
      <c r="AB1042" s="20"/>
      <c r="AC1042" s="20"/>
      <c r="AD1042" s="20"/>
      <c r="AE1042" s="20"/>
      <c r="AF1042" s="20"/>
      <c r="AG1042" s="20"/>
      <c r="AH1042" s="20"/>
      <c r="AI1042" s="20"/>
      <c r="AJ1042" s="20"/>
      <c r="AK1042" s="20"/>
      <c r="AL1042" s="20"/>
      <c r="AM1042" s="20"/>
      <c r="AN1042" s="20"/>
      <c r="AO1042" s="20"/>
      <c r="AP1042" s="20"/>
      <c r="AQ1042" s="20"/>
      <c r="AR1042" s="20"/>
      <c r="AS1042" s="20"/>
      <c r="AT1042" s="20"/>
      <c r="AU1042" s="20"/>
      <c r="AV1042" s="20"/>
      <c r="AW1042" s="20"/>
      <c r="AX1042" s="20"/>
      <c r="AY1042" s="20"/>
      <c r="AZ1042" s="20"/>
      <c r="BA1042" s="20"/>
      <c r="BB1042" s="20"/>
      <c r="BC1042" s="20"/>
      <c r="BD1042" s="20"/>
      <c r="BE1042" s="20"/>
      <c r="BF1042" s="20"/>
      <c r="BG1042" s="20"/>
      <c r="BH1042" s="20"/>
      <c r="BI1042" s="20"/>
      <c r="BJ1042" s="20"/>
      <c r="BK1042" s="20"/>
      <c r="BL1042" s="20"/>
      <c r="BM1042" s="20"/>
      <c r="BN1042" s="20"/>
      <c r="BO1042" s="20"/>
      <c r="BP1042" s="20"/>
      <c r="BQ1042" s="20"/>
      <c r="BR1042" s="20"/>
      <c r="BS1042" s="20"/>
      <c r="BT1042" s="20"/>
      <c r="BU1042" s="20"/>
      <c r="BV1042" s="20"/>
      <c r="BW1042" s="20"/>
      <c r="BX1042" s="20"/>
      <c r="BY1042" s="20"/>
      <c r="BZ1042" s="20"/>
      <c r="CA1042" s="20"/>
      <c r="CB1042" s="20"/>
      <c r="CC1042" s="20"/>
      <c r="CD1042" s="20"/>
      <c r="CE1042" s="20"/>
      <c r="CF1042" s="20"/>
      <c r="CG1042" s="20"/>
      <c r="CH1042" s="20"/>
      <c r="CI1042" s="20"/>
      <c r="CJ1042" s="20"/>
      <c r="CK1042" s="20"/>
      <c r="CL1042" s="20"/>
      <c r="CM1042" s="20"/>
      <c r="CN1042" s="20"/>
      <c r="CO1042" s="20"/>
      <c r="CP1042" s="20"/>
      <c r="CQ1042" s="20"/>
      <c r="CR1042" s="20"/>
      <c r="CS1042" s="20"/>
      <c r="CT1042" s="20"/>
      <c r="CU1042" s="20"/>
      <c r="CV1042" s="20"/>
      <c r="CW1042" s="20"/>
      <c r="CX1042" s="20"/>
      <c r="CY1042" s="20"/>
      <c r="CZ1042" s="20"/>
      <c r="DA1042" s="20"/>
      <c r="DB1042" s="20"/>
      <c r="DC1042" s="20"/>
      <c r="DD1042" s="20"/>
      <c r="DE1042" s="20"/>
      <c r="DF1042" s="20"/>
      <c r="DG1042" s="20"/>
      <c r="DH1042" s="20"/>
      <c r="DI1042" s="20"/>
      <c r="DJ1042" s="20"/>
      <c r="DK1042" s="20"/>
      <c r="DL1042" s="20"/>
      <c r="DM1042" s="20"/>
      <c r="DN1042" s="20"/>
      <c r="DO1042" s="20"/>
      <c r="DP1042" s="20"/>
      <c r="DQ1042" s="20"/>
      <c r="DR1042" s="20"/>
      <c r="DS1042" s="20"/>
      <c r="DT1042" s="20"/>
      <c r="DU1042" s="20"/>
      <c r="DV1042" s="20"/>
      <c r="DW1042" s="20"/>
      <c r="DX1042" s="20"/>
      <c r="DY1042" s="20"/>
      <c r="DZ1042" s="20"/>
      <c r="EA1042" s="20"/>
      <c r="EB1042" s="20"/>
      <c r="EC1042" s="20"/>
      <c r="ED1042" s="20"/>
      <c r="EE1042" s="20"/>
      <c r="EF1042" s="20"/>
      <c r="EG1042" s="20"/>
      <c r="EH1042" s="20"/>
      <c r="EI1042" s="20"/>
      <c r="EJ1042" s="20"/>
      <c r="EK1042" s="20"/>
      <c r="EL1042" s="20"/>
      <c r="EM1042" s="20"/>
      <c r="EN1042" s="20"/>
      <c r="EO1042" s="20"/>
      <c r="EP1042" s="20"/>
      <c r="EQ1042" s="20"/>
      <c r="ER1042" s="20"/>
      <c r="ES1042" s="20"/>
      <c r="ET1042" s="20"/>
      <c r="EU1042" s="20"/>
      <c r="EV1042" s="20"/>
      <c r="EW1042" s="20"/>
      <c r="EX1042" s="20"/>
      <c r="EY1042" s="20"/>
      <c r="EZ1042" s="20"/>
      <c r="FA1042" s="20"/>
      <c r="FB1042" s="20"/>
      <c r="FC1042" s="20"/>
      <c r="FD1042" s="20"/>
      <c r="FE1042" s="20"/>
      <c r="FF1042" s="20"/>
      <c r="FG1042" s="20"/>
      <c r="FH1042" s="20"/>
      <c r="FI1042" s="20"/>
      <c r="FJ1042" s="20"/>
      <c r="FK1042" s="20"/>
      <c r="FL1042" s="20"/>
      <c r="FM1042" s="20"/>
      <c r="FN1042" s="20"/>
      <c r="FO1042" s="20"/>
      <c r="FP1042" s="20"/>
      <c r="FQ1042" s="20"/>
      <c r="FR1042" s="20"/>
      <c r="FS1042" s="20"/>
      <c r="FT1042" s="20"/>
      <c r="FU1042" s="20"/>
      <c r="FV1042" s="20"/>
      <c r="FW1042" s="20"/>
      <c r="FX1042" s="20"/>
      <c r="FY1042" s="20"/>
      <c r="FZ1042" s="20"/>
      <c r="GA1042" s="20"/>
      <c r="GB1042" s="20"/>
      <c r="GC1042" s="20"/>
      <c r="GD1042" s="20"/>
      <c r="GE1042" s="20"/>
      <c r="GF1042" s="20"/>
      <c r="GG1042" s="20"/>
      <c r="GH1042" s="20"/>
      <c r="GI1042" s="20"/>
      <c r="GJ1042" s="20"/>
      <c r="GK1042" s="20"/>
      <c r="GL1042" s="20"/>
      <c r="GM1042" s="20"/>
      <c r="GN1042" s="20"/>
      <c r="GO1042" s="20"/>
      <c r="GP1042" s="20"/>
      <c r="GQ1042" s="20"/>
      <c r="GR1042" s="20"/>
      <c r="GS1042" s="20"/>
      <c r="GT1042" s="20"/>
      <c r="GU1042" s="20"/>
      <c r="GV1042" s="20"/>
      <c r="GW1042" s="20"/>
      <c r="GX1042" s="20"/>
      <c r="GY1042" s="20"/>
      <c r="GZ1042" s="20"/>
      <c r="HA1042" s="20"/>
      <c r="HB1042" s="20"/>
      <c r="HC1042" s="20"/>
      <c r="HD1042" s="20"/>
      <c r="HE1042" s="20"/>
      <c r="HF1042" s="20"/>
      <c r="HG1042" s="20"/>
      <c r="HH1042" s="20"/>
      <c r="HI1042" s="20"/>
      <c r="HJ1042" s="20"/>
      <c r="HK1042" s="20"/>
      <c r="HL1042" s="20"/>
      <c r="HM1042" s="20"/>
      <c r="HN1042" s="20"/>
      <c r="HO1042" s="20"/>
      <c r="HP1042" s="20"/>
      <c r="HQ1042" s="20"/>
      <c r="HR1042" s="20"/>
      <c r="HS1042" s="20"/>
      <c r="HT1042" s="20"/>
      <c r="HU1042" s="20"/>
      <c r="HV1042" s="20"/>
      <c r="HW1042" s="20"/>
      <c r="HX1042" s="20"/>
      <c r="HY1042" s="20"/>
      <c r="HZ1042" s="20"/>
      <c r="IA1042" s="20"/>
      <c r="IB1042" s="20"/>
      <c r="IC1042" s="20"/>
      <c r="ID1042" s="20"/>
      <c r="IE1042" s="20"/>
      <c r="IF1042" s="20"/>
      <c r="IG1042" s="20"/>
      <c r="IH1042" s="20"/>
      <c r="II1042" s="20"/>
      <c r="IJ1042" s="20"/>
      <c r="IK1042" s="20"/>
      <c r="IL1042" s="20"/>
      <c r="IM1042" s="20"/>
      <c r="IN1042" s="20"/>
      <c r="IO1042" s="20"/>
      <c r="IP1042" s="20"/>
      <c r="IQ1042" s="20"/>
      <c r="IR1042" s="20"/>
      <c r="IS1042" s="20"/>
      <c r="IT1042" s="20"/>
    </row>
    <row r="1043" spans="1:254" ht="12" customHeight="1" x14ac:dyDescent="0.3">
      <c r="A1043" s="42" t="s">
        <v>1024</v>
      </c>
      <c r="B1043" s="23">
        <v>1994</v>
      </c>
      <c r="C1043" s="49"/>
      <c r="D1043" s="23"/>
      <c r="E1043" s="23"/>
      <c r="F1043" s="23"/>
      <c r="G1043" s="23"/>
      <c r="H1043" s="84" t="s">
        <v>233</v>
      </c>
      <c r="I1043" s="84">
        <v>4</v>
      </c>
      <c r="J1043" s="115"/>
      <c r="K1043" s="36"/>
      <c r="L1043" s="18"/>
      <c r="O1043" s="17"/>
      <c r="P1043" s="17"/>
      <c r="Q1043" s="17"/>
      <c r="S1043" s="17"/>
      <c r="T1043" s="17"/>
      <c r="U1043" s="17"/>
      <c r="W1043" s="17"/>
      <c r="X1043" s="17"/>
      <c r="Y1043" s="17"/>
      <c r="AA1043" s="17"/>
      <c r="AB1043" s="17"/>
      <c r="AC1043" s="17"/>
      <c r="AE1043" s="17"/>
      <c r="AF1043" s="17"/>
      <c r="AG1043" s="17"/>
      <c r="AI1043" s="17"/>
      <c r="AJ1043" s="17"/>
      <c r="AK1043" s="17"/>
      <c r="AM1043" s="17"/>
      <c r="AN1043" s="17"/>
      <c r="AO1043" s="17"/>
      <c r="AQ1043" s="17"/>
      <c r="AR1043" s="17"/>
      <c r="AS1043" s="17"/>
      <c r="AU1043" s="17"/>
      <c r="AV1043" s="17"/>
      <c r="AW1043" s="17"/>
      <c r="AY1043" s="17"/>
      <c r="AZ1043" s="17"/>
      <c r="BA1043" s="17"/>
      <c r="BC1043" s="17"/>
      <c r="BD1043" s="17"/>
      <c r="BE1043" s="17"/>
      <c r="BG1043" s="17"/>
      <c r="BH1043" s="17"/>
      <c r="BI1043" s="17"/>
      <c r="BK1043" s="17"/>
      <c r="BL1043" s="17"/>
      <c r="BM1043" s="17"/>
    </row>
    <row r="1044" spans="1:254" ht="12" customHeight="1" x14ac:dyDescent="0.3">
      <c r="A1044" s="42" t="s">
        <v>1116</v>
      </c>
      <c r="B1044" s="23">
        <v>1989</v>
      </c>
      <c r="C1044" s="49" t="s">
        <v>1509</v>
      </c>
      <c r="D1044" s="23" t="s">
        <v>568</v>
      </c>
      <c r="E1044" s="23">
        <v>1</v>
      </c>
      <c r="F1044" s="23" t="s">
        <v>247</v>
      </c>
      <c r="G1044" s="23" t="s">
        <v>248</v>
      </c>
      <c r="H1044" s="84" t="s">
        <v>516</v>
      </c>
      <c r="I1044" s="84">
        <v>1</v>
      </c>
      <c r="J1044" s="115"/>
      <c r="K1044" s="36"/>
      <c r="L1044" s="18"/>
      <c r="O1044" s="17"/>
      <c r="P1044" s="17"/>
      <c r="Q1044" s="17"/>
      <c r="S1044" s="17"/>
      <c r="T1044" s="17"/>
      <c r="U1044" s="17"/>
      <c r="W1044" s="17"/>
      <c r="X1044" s="17"/>
      <c r="Y1044" s="17"/>
      <c r="AA1044" s="17"/>
      <c r="AB1044" s="17"/>
      <c r="AC1044" s="17"/>
      <c r="AE1044" s="17"/>
      <c r="AF1044" s="17"/>
      <c r="AG1044" s="17"/>
      <c r="AI1044" s="17"/>
      <c r="AJ1044" s="17"/>
      <c r="AK1044" s="17"/>
      <c r="AM1044" s="17"/>
      <c r="AN1044" s="17"/>
      <c r="AO1044" s="17"/>
      <c r="AQ1044" s="17"/>
      <c r="AR1044" s="17"/>
      <c r="AS1044" s="17"/>
      <c r="AU1044" s="17"/>
      <c r="AV1044" s="17"/>
      <c r="AW1044" s="17"/>
      <c r="AY1044" s="17"/>
      <c r="AZ1044" s="17"/>
      <c r="BA1044" s="17"/>
      <c r="BC1044" s="17"/>
      <c r="BD1044" s="17"/>
      <c r="BE1044" s="17"/>
      <c r="BG1044" s="17"/>
      <c r="BH1044" s="17"/>
      <c r="BI1044" s="17"/>
      <c r="BK1044" s="17"/>
      <c r="BL1044" s="17"/>
      <c r="BM1044" s="17"/>
    </row>
    <row r="1045" spans="1:254" ht="12" customHeight="1" x14ac:dyDescent="0.3">
      <c r="A1045" s="42" t="s">
        <v>904</v>
      </c>
      <c r="B1045" s="23">
        <v>1990</v>
      </c>
      <c r="C1045" s="49" t="s">
        <v>1509</v>
      </c>
      <c r="D1045" s="23" t="s">
        <v>568</v>
      </c>
      <c r="E1045" s="23">
        <v>1</v>
      </c>
      <c r="F1045" s="23" t="s">
        <v>247</v>
      </c>
      <c r="G1045" s="23" t="s">
        <v>314</v>
      </c>
      <c r="H1045" s="99" t="s">
        <v>516</v>
      </c>
      <c r="I1045" s="99">
        <v>1</v>
      </c>
      <c r="J1045" s="115"/>
      <c r="K1045" s="36"/>
      <c r="L1045" s="18"/>
      <c r="O1045" s="17"/>
      <c r="P1045" s="17"/>
      <c r="Q1045" s="17"/>
      <c r="S1045" s="17"/>
      <c r="T1045" s="17"/>
      <c r="U1045" s="17"/>
      <c r="W1045" s="17"/>
      <c r="X1045" s="17"/>
      <c r="Y1045" s="17"/>
      <c r="AA1045" s="17"/>
      <c r="AB1045" s="17"/>
      <c r="AC1045" s="17"/>
      <c r="AE1045" s="17"/>
      <c r="AF1045" s="17"/>
      <c r="AG1045" s="17"/>
      <c r="AI1045" s="17"/>
      <c r="AJ1045" s="17"/>
      <c r="AK1045" s="17"/>
      <c r="AM1045" s="17"/>
      <c r="AN1045" s="17"/>
      <c r="AO1045" s="17"/>
      <c r="AQ1045" s="17"/>
      <c r="AR1045" s="17"/>
      <c r="AS1045" s="17"/>
      <c r="AU1045" s="17"/>
      <c r="AV1045" s="17"/>
      <c r="AW1045" s="17"/>
      <c r="AY1045" s="17"/>
      <c r="AZ1045" s="17"/>
      <c r="BA1045" s="17"/>
      <c r="BC1045" s="17"/>
      <c r="BD1045" s="17"/>
      <c r="BE1045" s="17"/>
      <c r="BG1045" s="17"/>
      <c r="BH1045" s="17"/>
      <c r="BI1045" s="17"/>
      <c r="BK1045" s="17"/>
      <c r="BL1045" s="17"/>
      <c r="BM1045" s="17"/>
    </row>
    <row r="1046" spans="1:254" ht="12" customHeight="1" x14ac:dyDescent="0.3">
      <c r="A1046" s="42" t="s">
        <v>905</v>
      </c>
      <c r="B1046" s="23">
        <v>1990</v>
      </c>
      <c r="C1046" s="49" t="s">
        <v>1509</v>
      </c>
      <c r="D1046" s="23" t="s">
        <v>568</v>
      </c>
      <c r="E1046" s="23">
        <v>1</v>
      </c>
      <c r="F1046" s="23" t="s">
        <v>247</v>
      </c>
      <c r="G1046" s="23" t="s">
        <v>314</v>
      </c>
      <c r="H1046" s="99" t="s">
        <v>516</v>
      </c>
      <c r="I1046" s="99">
        <v>1</v>
      </c>
      <c r="J1046" s="115"/>
      <c r="K1046" s="36"/>
      <c r="L1046" s="18"/>
      <c r="O1046" s="17"/>
      <c r="P1046" s="17"/>
      <c r="Q1046" s="17"/>
      <c r="S1046" s="17"/>
      <c r="T1046" s="17"/>
      <c r="U1046" s="17"/>
      <c r="W1046" s="17"/>
      <c r="X1046" s="17"/>
      <c r="Y1046" s="17"/>
      <c r="AA1046" s="17"/>
      <c r="AB1046" s="17"/>
      <c r="AC1046" s="17"/>
      <c r="AE1046" s="17"/>
      <c r="AF1046" s="17"/>
      <c r="AG1046" s="17"/>
      <c r="AI1046" s="17"/>
      <c r="AJ1046" s="17"/>
      <c r="AK1046" s="17"/>
      <c r="AM1046" s="17"/>
      <c r="AN1046" s="17"/>
      <c r="AO1046" s="17"/>
      <c r="AQ1046" s="17"/>
      <c r="AR1046" s="17"/>
      <c r="AS1046" s="17"/>
      <c r="AU1046" s="17"/>
      <c r="AV1046" s="17"/>
      <c r="AW1046" s="17"/>
      <c r="AY1046" s="17"/>
      <c r="AZ1046" s="17"/>
      <c r="BA1046" s="17"/>
      <c r="BC1046" s="17"/>
      <c r="BD1046" s="17"/>
      <c r="BE1046" s="17"/>
      <c r="BG1046" s="17"/>
      <c r="BH1046" s="17"/>
      <c r="BI1046" s="17"/>
      <c r="BK1046" s="17"/>
      <c r="BL1046" s="17"/>
      <c r="BM1046" s="17"/>
    </row>
    <row r="1047" spans="1:254" ht="12" customHeight="1" x14ac:dyDescent="0.3">
      <c r="A1047" s="42" t="s">
        <v>1406</v>
      </c>
      <c r="B1047" s="23">
        <v>2024</v>
      </c>
      <c r="C1047" s="49" t="s">
        <v>229</v>
      </c>
      <c r="D1047" s="25" t="s">
        <v>575</v>
      </c>
      <c r="E1047" s="23">
        <v>1</v>
      </c>
      <c r="F1047" s="23" t="s">
        <v>247</v>
      </c>
      <c r="G1047" s="23" t="s">
        <v>952</v>
      </c>
      <c r="H1047" s="84"/>
      <c r="I1047" s="84"/>
      <c r="J1047" s="115"/>
      <c r="K1047" s="140" t="s">
        <v>818</v>
      </c>
      <c r="L1047" s="18"/>
      <c r="O1047" s="17"/>
      <c r="P1047" s="17"/>
      <c r="Q1047" s="17"/>
      <c r="S1047" s="17"/>
      <c r="T1047" s="17"/>
      <c r="U1047" s="17"/>
      <c r="W1047" s="17"/>
      <c r="X1047" s="17"/>
      <c r="Y1047" s="17"/>
      <c r="AA1047" s="17"/>
      <c r="AB1047" s="17"/>
      <c r="AC1047" s="17"/>
      <c r="AE1047" s="17"/>
      <c r="AF1047" s="17"/>
      <c r="AG1047" s="17"/>
      <c r="AI1047" s="17"/>
      <c r="AJ1047" s="17"/>
      <c r="AK1047" s="17"/>
      <c r="AM1047" s="17"/>
      <c r="AN1047" s="17"/>
      <c r="AO1047" s="17"/>
      <c r="AQ1047" s="17"/>
      <c r="AR1047" s="17"/>
      <c r="AS1047" s="17"/>
      <c r="AU1047" s="17"/>
      <c r="AV1047" s="17"/>
      <c r="AW1047" s="17"/>
      <c r="AY1047" s="17"/>
      <c r="AZ1047" s="17"/>
      <c r="BA1047" s="17"/>
      <c r="BC1047" s="17"/>
      <c r="BD1047" s="17"/>
      <c r="BE1047" s="17"/>
      <c r="BG1047" s="17"/>
      <c r="BH1047" s="17"/>
      <c r="BI1047" s="17"/>
      <c r="BK1047" s="17"/>
      <c r="BL1047" s="17"/>
      <c r="BM1047" s="17"/>
    </row>
    <row r="1048" spans="1:254" ht="12" customHeight="1" x14ac:dyDescent="0.3">
      <c r="A1048" s="42" t="s">
        <v>1223</v>
      </c>
      <c r="B1048" s="23"/>
      <c r="C1048" s="49" t="s">
        <v>229</v>
      </c>
      <c r="D1048" s="25" t="s">
        <v>575</v>
      </c>
      <c r="E1048" s="23">
        <v>1</v>
      </c>
      <c r="F1048" s="23" t="s">
        <v>249</v>
      </c>
      <c r="G1048" s="23" t="s">
        <v>341</v>
      </c>
      <c r="H1048" s="23"/>
      <c r="I1048" s="23"/>
      <c r="J1048" s="115"/>
      <c r="K1048" s="140" t="s">
        <v>818</v>
      </c>
      <c r="L1048" s="18"/>
      <c r="O1048" s="17"/>
      <c r="P1048" s="17"/>
      <c r="Q1048" s="17"/>
      <c r="S1048" s="17"/>
      <c r="T1048" s="17"/>
      <c r="U1048" s="17"/>
      <c r="W1048" s="17"/>
      <c r="X1048" s="17"/>
      <c r="Y1048" s="17"/>
      <c r="AA1048" s="17"/>
      <c r="AB1048" s="17"/>
      <c r="AC1048" s="17"/>
      <c r="AE1048" s="17"/>
      <c r="AF1048" s="17"/>
      <c r="AG1048" s="17"/>
      <c r="AI1048" s="17"/>
      <c r="AJ1048" s="17"/>
      <c r="AK1048" s="17"/>
      <c r="AM1048" s="17"/>
      <c r="AN1048" s="17"/>
      <c r="AO1048" s="17"/>
      <c r="AQ1048" s="17"/>
      <c r="AR1048" s="17"/>
      <c r="AS1048" s="17"/>
      <c r="AU1048" s="17"/>
      <c r="AV1048" s="17"/>
      <c r="AW1048" s="17"/>
      <c r="AY1048" s="17"/>
      <c r="AZ1048" s="17"/>
      <c r="BA1048" s="17"/>
      <c r="BC1048" s="17"/>
      <c r="BD1048" s="17"/>
      <c r="BE1048" s="17"/>
      <c r="BG1048" s="17"/>
      <c r="BH1048" s="17"/>
      <c r="BI1048" s="17"/>
      <c r="BK1048" s="17"/>
      <c r="BL1048" s="17"/>
      <c r="BM1048" s="17"/>
    </row>
    <row r="1049" spans="1:254" ht="12" customHeight="1" x14ac:dyDescent="0.3">
      <c r="A1049" s="42" t="s">
        <v>812</v>
      </c>
      <c r="B1049" s="23"/>
      <c r="C1049" s="49" t="s">
        <v>229</v>
      </c>
      <c r="D1049" s="23" t="s">
        <v>575</v>
      </c>
      <c r="E1049" s="23">
        <v>1</v>
      </c>
      <c r="F1049" s="23" t="s">
        <v>250</v>
      </c>
      <c r="G1049" s="23" t="s">
        <v>341</v>
      </c>
      <c r="H1049" s="84" t="s">
        <v>488</v>
      </c>
      <c r="I1049" s="23"/>
      <c r="J1049" s="115"/>
      <c r="K1049" s="140"/>
      <c r="L1049" s="18"/>
      <c r="O1049" s="17"/>
      <c r="P1049" s="17"/>
      <c r="Q1049" s="17"/>
      <c r="S1049" s="17"/>
      <c r="T1049" s="17"/>
      <c r="U1049" s="17"/>
      <c r="W1049" s="17"/>
      <c r="X1049" s="17"/>
      <c r="Y1049" s="17"/>
      <c r="AA1049" s="17"/>
      <c r="AB1049" s="17"/>
      <c r="AC1049" s="17"/>
      <c r="AE1049" s="17"/>
      <c r="AF1049" s="17"/>
      <c r="AG1049" s="17"/>
      <c r="AI1049" s="17"/>
      <c r="AJ1049" s="17"/>
      <c r="AK1049" s="17"/>
      <c r="AM1049" s="17"/>
      <c r="AN1049" s="17"/>
      <c r="AO1049" s="17"/>
      <c r="AQ1049" s="17"/>
      <c r="AR1049" s="17"/>
      <c r="AS1049" s="17"/>
      <c r="AU1049" s="17"/>
      <c r="AV1049" s="17"/>
      <c r="AW1049" s="17"/>
      <c r="AY1049" s="17"/>
      <c r="AZ1049" s="17"/>
      <c r="BA1049" s="17"/>
      <c r="BC1049" s="17"/>
      <c r="BD1049" s="17"/>
      <c r="BE1049" s="17"/>
      <c r="BG1049" s="17"/>
      <c r="BH1049" s="17"/>
      <c r="BI1049" s="17"/>
      <c r="BK1049" s="17"/>
      <c r="BL1049" s="17"/>
      <c r="BM1049" s="17"/>
    </row>
    <row r="1050" spans="1:254" ht="12" customHeight="1" x14ac:dyDescent="0.3">
      <c r="A1050" s="42" t="s">
        <v>1507</v>
      </c>
      <c r="B1050" s="24">
        <v>1993</v>
      </c>
      <c r="C1050" s="111" t="s">
        <v>229</v>
      </c>
      <c r="D1050" s="24" t="s">
        <v>762</v>
      </c>
      <c r="E1050" s="24">
        <v>11</v>
      </c>
      <c r="F1050" s="24" t="s">
        <v>512</v>
      </c>
      <c r="G1050" s="24" t="s">
        <v>341</v>
      </c>
      <c r="H1050" s="84" t="s">
        <v>488</v>
      </c>
      <c r="I1050" s="23"/>
      <c r="J1050" s="115"/>
      <c r="K1050" s="140" t="s">
        <v>818</v>
      </c>
      <c r="L1050" s="18"/>
    </row>
    <row r="1051" spans="1:254" ht="12" customHeight="1" x14ac:dyDescent="0.3">
      <c r="A1051" s="42" t="s">
        <v>411</v>
      </c>
      <c r="B1051" s="23">
        <v>1991</v>
      </c>
      <c r="C1051" s="49" t="s">
        <v>1511</v>
      </c>
      <c r="D1051" s="23" t="s">
        <v>522</v>
      </c>
      <c r="E1051" s="23">
        <v>1</v>
      </c>
      <c r="F1051" s="23" t="s">
        <v>248</v>
      </c>
      <c r="G1051" s="23" t="s">
        <v>252</v>
      </c>
      <c r="H1051" s="84" t="s">
        <v>485</v>
      </c>
      <c r="I1051" s="246"/>
      <c r="J1051" s="114">
        <v>22</v>
      </c>
      <c r="K1051" s="36"/>
      <c r="L1051" s="18"/>
    </row>
    <row r="1052" spans="1:254" ht="12" customHeight="1" x14ac:dyDescent="0.3">
      <c r="A1052" s="42" t="s">
        <v>1193</v>
      </c>
      <c r="B1052" s="23">
        <v>2003</v>
      </c>
      <c r="C1052" s="93" t="s">
        <v>1202</v>
      </c>
      <c r="D1052" s="23" t="s">
        <v>565</v>
      </c>
      <c r="E1052" s="23">
        <v>1</v>
      </c>
      <c r="F1052" s="23" t="s">
        <v>993</v>
      </c>
      <c r="G1052" s="23" t="s">
        <v>1209</v>
      </c>
      <c r="H1052" s="84" t="s">
        <v>730</v>
      </c>
      <c r="I1052" s="83"/>
      <c r="J1052" s="114">
        <v>64</v>
      </c>
      <c r="K1052" s="36"/>
      <c r="L1052" s="18"/>
    </row>
    <row r="1053" spans="1:254" ht="12" customHeight="1" x14ac:dyDescent="0.3">
      <c r="A1053" s="42" t="s">
        <v>319</v>
      </c>
      <c r="B1053" s="23">
        <v>2002</v>
      </c>
      <c r="C1053" s="93" t="s">
        <v>318</v>
      </c>
      <c r="D1053" s="23" t="s">
        <v>565</v>
      </c>
      <c r="E1053" s="23">
        <v>1</v>
      </c>
      <c r="F1053" s="23" t="s">
        <v>247</v>
      </c>
      <c r="G1053" s="23" t="s">
        <v>253</v>
      </c>
      <c r="H1053" s="84" t="s">
        <v>153</v>
      </c>
      <c r="I1053" s="23"/>
      <c r="J1053" s="115"/>
      <c r="K1053" s="36"/>
      <c r="L1053" s="18"/>
    </row>
    <row r="1054" spans="1:254" ht="12" customHeight="1" x14ac:dyDescent="0.3">
      <c r="A1054" s="42" t="s">
        <v>1562</v>
      </c>
      <c r="B1054" s="23">
        <v>1992</v>
      </c>
      <c r="C1054" s="49" t="s">
        <v>1561</v>
      </c>
      <c r="D1054" s="25" t="s">
        <v>565</v>
      </c>
      <c r="E1054" s="23">
        <v>1</v>
      </c>
      <c r="F1054" s="23" t="s">
        <v>247</v>
      </c>
      <c r="G1054" s="23" t="s">
        <v>253</v>
      </c>
      <c r="H1054" s="84" t="s">
        <v>139</v>
      </c>
      <c r="I1054" s="84"/>
      <c r="J1054" s="114">
        <v>169</v>
      </c>
      <c r="K1054" s="38"/>
      <c r="L1054" s="18"/>
    </row>
    <row r="1055" spans="1:254" ht="12" customHeight="1" x14ac:dyDescent="0.3">
      <c r="A1055" s="42" t="s">
        <v>571</v>
      </c>
      <c r="B1055" s="31" t="s">
        <v>572</v>
      </c>
      <c r="C1055" s="93" t="s">
        <v>1511</v>
      </c>
      <c r="D1055" s="23" t="s">
        <v>980</v>
      </c>
      <c r="E1055" s="31">
        <v>1</v>
      </c>
      <c r="F1055" s="23" t="s">
        <v>247</v>
      </c>
      <c r="G1055" s="23" t="s">
        <v>275</v>
      </c>
      <c r="H1055" s="84" t="s">
        <v>730</v>
      </c>
      <c r="I1055" s="31"/>
      <c r="J1055" s="221">
        <v>149</v>
      </c>
      <c r="K1055" s="36"/>
      <c r="L1055" s="18"/>
    </row>
    <row r="1056" spans="1:254" ht="12" customHeight="1" x14ac:dyDescent="0.3">
      <c r="A1056" s="42" t="s">
        <v>1096</v>
      </c>
      <c r="B1056" s="23"/>
      <c r="C1056" s="49" t="s">
        <v>1509</v>
      </c>
      <c r="D1056" s="23" t="s">
        <v>568</v>
      </c>
      <c r="E1056" s="23">
        <v>1</v>
      </c>
      <c r="F1056" s="23" t="s">
        <v>247</v>
      </c>
      <c r="G1056" s="23" t="s">
        <v>951</v>
      </c>
      <c r="H1056" s="84" t="s">
        <v>516</v>
      </c>
      <c r="I1056" s="84">
        <v>1</v>
      </c>
      <c r="J1056" s="115"/>
      <c r="K1056" s="36"/>
      <c r="L1056" s="18"/>
    </row>
    <row r="1057" spans="1:12" ht="12" customHeight="1" x14ac:dyDescent="0.3">
      <c r="A1057" s="42" t="s">
        <v>616</v>
      </c>
      <c r="B1057" s="23" t="s">
        <v>591</v>
      </c>
      <c r="C1057" s="50" t="s">
        <v>1513</v>
      </c>
      <c r="D1057" s="23" t="s">
        <v>980</v>
      </c>
      <c r="E1057" s="31">
        <v>1</v>
      </c>
      <c r="F1057" s="23" t="s">
        <v>247</v>
      </c>
      <c r="G1057" s="25" t="s">
        <v>718</v>
      </c>
      <c r="H1057" s="84" t="s">
        <v>730</v>
      </c>
      <c r="I1057" s="31"/>
      <c r="J1057" s="221">
        <v>100</v>
      </c>
      <c r="K1057" s="36"/>
      <c r="L1057" s="18"/>
    </row>
    <row r="1058" spans="1:12" ht="12" customHeight="1" x14ac:dyDescent="0.3">
      <c r="A1058" s="42" t="s">
        <v>1030</v>
      </c>
      <c r="B1058" s="24">
        <v>1993</v>
      </c>
      <c r="C1058" s="111" t="s">
        <v>229</v>
      </c>
      <c r="D1058" s="23" t="s">
        <v>548</v>
      </c>
      <c r="E1058" s="24">
        <v>1</v>
      </c>
      <c r="F1058" s="24" t="s">
        <v>249</v>
      </c>
      <c r="G1058" s="23" t="s">
        <v>341</v>
      </c>
      <c r="H1058" s="84" t="s">
        <v>488</v>
      </c>
      <c r="I1058" s="24"/>
      <c r="J1058" s="24"/>
      <c r="K1058" s="101"/>
      <c r="L1058" s="18"/>
    </row>
    <row r="1059" spans="1:12" ht="12" customHeight="1" x14ac:dyDescent="0.3">
      <c r="A1059" s="42" t="s">
        <v>1538</v>
      </c>
      <c r="B1059" s="23">
        <v>1981</v>
      </c>
      <c r="C1059" s="49" t="s">
        <v>1540</v>
      </c>
      <c r="D1059" s="25" t="s">
        <v>565</v>
      </c>
      <c r="E1059" s="23">
        <v>1</v>
      </c>
      <c r="F1059" s="23" t="s">
        <v>247</v>
      </c>
      <c r="G1059" s="23" t="s">
        <v>1537</v>
      </c>
      <c r="H1059" s="84" t="s">
        <v>153</v>
      </c>
      <c r="I1059" s="84"/>
      <c r="J1059" s="115"/>
      <c r="K1059" s="36"/>
      <c r="L1059" s="18"/>
    </row>
    <row r="1060" spans="1:12" ht="12" customHeight="1" x14ac:dyDescent="0.3">
      <c r="A1060" s="42" t="s">
        <v>1539</v>
      </c>
      <c r="B1060" s="23">
        <v>1981</v>
      </c>
      <c r="C1060" s="49" t="s">
        <v>1540</v>
      </c>
      <c r="D1060" s="25" t="s">
        <v>565</v>
      </c>
      <c r="E1060" s="23">
        <v>1</v>
      </c>
      <c r="F1060" s="23" t="s">
        <v>247</v>
      </c>
      <c r="G1060" s="23" t="s">
        <v>1537</v>
      </c>
      <c r="H1060" s="84" t="s">
        <v>153</v>
      </c>
      <c r="I1060" s="84"/>
      <c r="J1060" s="115"/>
      <c r="K1060" s="36"/>
      <c r="L1060" s="18"/>
    </row>
    <row r="1061" spans="1:12" ht="12" customHeight="1" x14ac:dyDescent="0.3">
      <c r="A1061" s="42" t="s">
        <v>175</v>
      </c>
      <c r="B1061" s="23">
        <v>1990</v>
      </c>
      <c r="C1061" s="49" t="s">
        <v>1932</v>
      </c>
      <c r="D1061" s="25" t="s">
        <v>565</v>
      </c>
      <c r="E1061" s="23">
        <v>1</v>
      </c>
      <c r="F1061" s="23" t="s">
        <v>247</v>
      </c>
      <c r="G1061" s="23" t="s">
        <v>720</v>
      </c>
      <c r="H1061" s="84" t="s">
        <v>139</v>
      </c>
      <c r="I1061" s="84"/>
      <c r="J1061" s="114">
        <v>170</v>
      </c>
      <c r="K1061" s="41"/>
      <c r="L1061" s="18"/>
    </row>
    <row r="1062" spans="1:12" ht="12" customHeight="1" x14ac:dyDescent="0.3">
      <c r="A1062" s="42" t="s">
        <v>175</v>
      </c>
      <c r="B1062" s="23">
        <v>1990</v>
      </c>
      <c r="C1062" s="49" t="s">
        <v>1932</v>
      </c>
      <c r="D1062" s="25" t="s">
        <v>565</v>
      </c>
      <c r="E1062" s="23">
        <v>1</v>
      </c>
      <c r="F1062" s="23" t="s">
        <v>247</v>
      </c>
      <c r="G1062" s="23" t="s">
        <v>720</v>
      </c>
      <c r="H1062" s="84" t="s">
        <v>153</v>
      </c>
      <c r="I1062" s="84"/>
      <c r="J1062" s="114"/>
      <c r="K1062" s="41"/>
      <c r="L1062" s="18"/>
    </row>
    <row r="1063" spans="1:12" ht="12" customHeight="1" x14ac:dyDescent="0.3">
      <c r="A1063" s="42" t="s">
        <v>1341</v>
      </c>
      <c r="B1063" s="23">
        <v>1990</v>
      </c>
      <c r="C1063" s="49" t="s">
        <v>1509</v>
      </c>
      <c r="D1063" s="23" t="s">
        <v>548</v>
      </c>
      <c r="E1063" s="23">
        <v>3</v>
      </c>
      <c r="F1063" s="23" t="s">
        <v>247</v>
      </c>
      <c r="G1063" s="23" t="s">
        <v>540</v>
      </c>
      <c r="H1063" s="84" t="s">
        <v>730</v>
      </c>
      <c r="I1063" s="83"/>
      <c r="J1063" s="114">
        <v>90</v>
      </c>
      <c r="K1063" s="36"/>
      <c r="L1063" s="18"/>
    </row>
    <row r="1064" spans="1:12" ht="12" customHeight="1" x14ac:dyDescent="0.3">
      <c r="A1064" s="42" t="s">
        <v>1799</v>
      </c>
      <c r="B1064" s="23"/>
      <c r="C1064" s="49" t="s">
        <v>805</v>
      </c>
      <c r="D1064" s="25" t="s">
        <v>548</v>
      </c>
      <c r="E1064" s="23">
        <v>1</v>
      </c>
      <c r="F1064" s="23" t="s">
        <v>249</v>
      </c>
      <c r="G1064" s="23" t="s">
        <v>739</v>
      </c>
      <c r="H1064" s="23"/>
      <c r="I1064" s="23"/>
      <c r="J1064" s="114">
        <v>102</v>
      </c>
      <c r="K1064" s="190"/>
      <c r="L1064" s="18"/>
    </row>
    <row r="1065" spans="1:12" ht="12" customHeight="1" x14ac:dyDescent="0.3">
      <c r="A1065" s="42" t="s">
        <v>353</v>
      </c>
      <c r="B1065" s="23">
        <v>1980</v>
      </c>
      <c r="C1065" s="49" t="s">
        <v>1511</v>
      </c>
      <c r="D1065" s="25" t="s">
        <v>575</v>
      </c>
      <c r="E1065" s="23">
        <v>1</v>
      </c>
      <c r="F1065" s="23" t="s">
        <v>248</v>
      </c>
      <c r="G1065" s="23" t="s">
        <v>252</v>
      </c>
      <c r="H1065" s="84" t="s">
        <v>485</v>
      </c>
      <c r="I1065" s="23"/>
      <c r="J1065" s="114">
        <v>8</v>
      </c>
      <c r="K1065" s="36"/>
      <c r="L1065" s="18"/>
    </row>
    <row r="1066" spans="1:12" ht="12" customHeight="1" x14ac:dyDescent="0.3">
      <c r="A1066" s="42" t="s">
        <v>832</v>
      </c>
      <c r="B1066" s="23">
        <v>1982</v>
      </c>
      <c r="C1066" s="49" t="s">
        <v>1509</v>
      </c>
      <c r="D1066" s="25" t="s">
        <v>575</v>
      </c>
      <c r="E1066" s="23">
        <v>1</v>
      </c>
      <c r="F1066" s="23" t="s">
        <v>249</v>
      </c>
      <c r="G1066" s="23" t="s">
        <v>382</v>
      </c>
      <c r="H1066" s="84" t="s">
        <v>485</v>
      </c>
      <c r="I1066" s="23"/>
      <c r="J1066" s="114">
        <v>45</v>
      </c>
      <c r="K1066" s="36"/>
      <c r="L1066" s="18"/>
    </row>
    <row r="1067" spans="1:12" ht="12" customHeight="1" x14ac:dyDescent="0.3">
      <c r="A1067" s="42" t="s">
        <v>470</v>
      </c>
      <c r="B1067" s="23"/>
      <c r="C1067" s="49" t="s">
        <v>1509</v>
      </c>
      <c r="D1067" s="23" t="s">
        <v>980</v>
      </c>
      <c r="E1067" s="23">
        <v>1</v>
      </c>
      <c r="F1067" s="23" t="s">
        <v>248</v>
      </c>
      <c r="G1067" s="23" t="s">
        <v>275</v>
      </c>
      <c r="H1067" s="84" t="s">
        <v>485</v>
      </c>
      <c r="I1067" s="23"/>
      <c r="J1067" s="114">
        <v>23</v>
      </c>
      <c r="K1067" s="36"/>
      <c r="L1067" s="18"/>
    </row>
    <row r="1068" spans="1:12" ht="12" customHeight="1" x14ac:dyDescent="0.3">
      <c r="A1068" s="42" t="s">
        <v>1111</v>
      </c>
      <c r="B1068" s="23"/>
      <c r="C1068" s="49" t="s">
        <v>1509</v>
      </c>
      <c r="D1068" s="23" t="s">
        <v>568</v>
      </c>
      <c r="E1068" s="23">
        <v>1</v>
      </c>
      <c r="F1068" s="23" t="s">
        <v>247</v>
      </c>
      <c r="G1068" s="23" t="s">
        <v>420</v>
      </c>
      <c r="H1068" s="84" t="s">
        <v>516</v>
      </c>
      <c r="I1068" s="84">
        <v>1</v>
      </c>
      <c r="J1068" s="115"/>
      <c r="K1068" s="36"/>
      <c r="L1068" s="18"/>
    </row>
    <row r="1069" spans="1:12" ht="12" customHeight="1" x14ac:dyDescent="0.3">
      <c r="A1069" s="42" t="s">
        <v>422</v>
      </c>
      <c r="B1069" s="23">
        <v>1986</v>
      </c>
      <c r="C1069" s="49" t="s">
        <v>1511</v>
      </c>
      <c r="D1069" s="23" t="s">
        <v>980</v>
      </c>
      <c r="E1069" s="23">
        <v>1</v>
      </c>
      <c r="F1069" s="23" t="s">
        <v>247</v>
      </c>
      <c r="G1069" s="25" t="s">
        <v>718</v>
      </c>
      <c r="H1069" s="84" t="s">
        <v>485</v>
      </c>
      <c r="I1069" s="23"/>
      <c r="J1069" s="114">
        <v>18</v>
      </c>
      <c r="K1069" s="36"/>
      <c r="L1069" s="18"/>
    </row>
    <row r="1070" spans="1:12" ht="12" customHeight="1" x14ac:dyDescent="0.3">
      <c r="A1070" s="42" t="s">
        <v>1092</v>
      </c>
      <c r="B1070" s="24">
        <v>1987</v>
      </c>
      <c r="C1070" s="50" t="s">
        <v>493</v>
      </c>
      <c r="D1070" s="25" t="s">
        <v>522</v>
      </c>
      <c r="E1070" s="24">
        <v>2</v>
      </c>
      <c r="F1070" s="24" t="s">
        <v>247</v>
      </c>
      <c r="G1070" s="23" t="s">
        <v>930</v>
      </c>
      <c r="H1070" s="100" t="s">
        <v>730</v>
      </c>
      <c r="I1070" s="24"/>
      <c r="J1070" s="114">
        <v>73</v>
      </c>
      <c r="K1070" s="36"/>
      <c r="L1070" s="18"/>
    </row>
    <row r="1071" spans="1:12" ht="12" customHeight="1" x14ac:dyDescent="0.3">
      <c r="A1071" s="42" t="s">
        <v>1695</v>
      </c>
      <c r="B1071" s="24">
        <v>1997</v>
      </c>
      <c r="C1071" s="50" t="s">
        <v>1878</v>
      </c>
      <c r="D1071" s="186" t="s">
        <v>565</v>
      </c>
      <c r="E1071" s="24">
        <v>1</v>
      </c>
      <c r="F1071" s="24" t="s">
        <v>247</v>
      </c>
      <c r="G1071" s="24" t="s">
        <v>1212</v>
      </c>
      <c r="H1071" s="100" t="s">
        <v>1007</v>
      </c>
      <c r="I1071" s="100"/>
      <c r="J1071" s="114">
        <v>223</v>
      </c>
      <c r="K1071" s="190"/>
    </row>
    <row r="1072" spans="1:12" ht="12" customHeight="1" x14ac:dyDescent="0.3">
      <c r="A1072" s="42" t="s">
        <v>1530</v>
      </c>
      <c r="B1072" s="23">
        <v>1935</v>
      </c>
      <c r="C1072" s="49" t="s">
        <v>330</v>
      </c>
      <c r="D1072" s="25" t="s">
        <v>565</v>
      </c>
      <c r="E1072" s="23">
        <v>1</v>
      </c>
      <c r="F1072" s="23" t="s">
        <v>994</v>
      </c>
      <c r="G1072" s="24" t="s">
        <v>951</v>
      </c>
      <c r="H1072" s="84" t="s">
        <v>139</v>
      </c>
      <c r="I1072" s="84"/>
      <c r="J1072" s="114">
        <v>165</v>
      </c>
      <c r="K1072" s="38"/>
    </row>
    <row r="1073" spans="1:12" ht="12" customHeight="1" x14ac:dyDescent="0.3">
      <c r="A1073" s="42" t="s">
        <v>1530</v>
      </c>
      <c r="B1073" s="23">
        <v>1935</v>
      </c>
      <c r="C1073" s="49" t="s">
        <v>1531</v>
      </c>
      <c r="D1073" s="25" t="s">
        <v>565</v>
      </c>
      <c r="E1073" s="23">
        <v>1</v>
      </c>
      <c r="F1073" s="23" t="s">
        <v>994</v>
      </c>
      <c r="G1073" s="23" t="s">
        <v>1359</v>
      </c>
      <c r="H1073" s="84" t="s">
        <v>153</v>
      </c>
      <c r="I1073" s="84"/>
      <c r="J1073" s="115"/>
      <c r="K1073" s="36"/>
    </row>
    <row r="1074" spans="1:12" ht="12" customHeight="1" x14ac:dyDescent="0.3">
      <c r="A1074" s="42" t="s">
        <v>660</v>
      </c>
      <c r="B1074" s="23">
        <v>1963</v>
      </c>
      <c r="C1074" s="93"/>
      <c r="D1074" s="25" t="s">
        <v>565</v>
      </c>
      <c r="E1074" s="23">
        <v>2</v>
      </c>
      <c r="F1074" s="23" t="s">
        <v>247</v>
      </c>
      <c r="G1074" s="25" t="s">
        <v>254</v>
      </c>
      <c r="H1074" s="84" t="s">
        <v>1007</v>
      </c>
      <c r="I1074" s="84"/>
      <c r="J1074" s="114">
        <v>216</v>
      </c>
      <c r="K1074" s="36"/>
    </row>
    <row r="1075" spans="1:12" ht="12" customHeight="1" x14ac:dyDescent="0.3">
      <c r="A1075" s="42" t="s">
        <v>239</v>
      </c>
      <c r="B1075" s="23"/>
      <c r="C1075" s="49"/>
      <c r="D1075" s="25" t="s">
        <v>565</v>
      </c>
      <c r="E1075" s="23">
        <v>1</v>
      </c>
      <c r="F1075" s="24" t="s">
        <v>250</v>
      </c>
      <c r="G1075" s="23" t="s">
        <v>253</v>
      </c>
      <c r="H1075" s="100" t="s">
        <v>153</v>
      </c>
      <c r="I1075" s="23"/>
      <c r="J1075" s="115"/>
      <c r="K1075" s="140" t="s">
        <v>1819</v>
      </c>
    </row>
    <row r="1076" spans="1:12" ht="12" customHeight="1" x14ac:dyDescent="0.3">
      <c r="A1076" s="42" t="s">
        <v>1266</v>
      </c>
      <c r="B1076" s="23">
        <v>1974</v>
      </c>
      <c r="C1076" s="49" t="s">
        <v>1511</v>
      </c>
      <c r="D1076" s="24" t="s">
        <v>575</v>
      </c>
      <c r="E1076" s="23">
        <v>1</v>
      </c>
      <c r="F1076" s="23" t="s">
        <v>247</v>
      </c>
      <c r="G1076" s="23" t="s">
        <v>275</v>
      </c>
      <c r="H1076" s="84" t="s">
        <v>485</v>
      </c>
      <c r="I1076" s="23"/>
      <c r="J1076" s="114">
        <v>6</v>
      </c>
      <c r="K1076" s="36"/>
    </row>
    <row r="1077" spans="1:12" ht="12" customHeight="1" x14ac:dyDescent="0.3">
      <c r="A1077" s="42" t="s">
        <v>1731</v>
      </c>
      <c r="B1077" s="24">
        <v>1990</v>
      </c>
      <c r="C1077" s="50" t="s">
        <v>348</v>
      </c>
      <c r="D1077" s="186" t="s">
        <v>568</v>
      </c>
      <c r="E1077" s="24">
        <v>1</v>
      </c>
      <c r="F1077" s="24" t="s">
        <v>247</v>
      </c>
      <c r="G1077" s="24" t="s">
        <v>1699</v>
      </c>
      <c r="H1077" s="100" t="s">
        <v>516</v>
      </c>
      <c r="I1077" s="100">
        <v>1</v>
      </c>
      <c r="J1077" s="115"/>
      <c r="K1077" s="190"/>
    </row>
    <row r="1078" spans="1:12" ht="12" customHeight="1" x14ac:dyDescent="0.3">
      <c r="A1078" s="42" t="s">
        <v>1474</v>
      </c>
      <c r="B1078" s="23">
        <v>1952</v>
      </c>
      <c r="C1078" s="49" t="s">
        <v>1382</v>
      </c>
      <c r="D1078" s="25" t="s">
        <v>522</v>
      </c>
      <c r="E1078" s="23">
        <v>1</v>
      </c>
      <c r="F1078" s="23" t="s">
        <v>248</v>
      </c>
      <c r="G1078" s="23" t="s">
        <v>252</v>
      </c>
      <c r="H1078" s="84" t="s">
        <v>730</v>
      </c>
      <c r="I1078" s="84"/>
      <c r="J1078" s="114">
        <v>103</v>
      </c>
      <c r="K1078" s="41"/>
    </row>
    <row r="1079" spans="1:12" ht="12" customHeight="1" x14ac:dyDescent="0.3">
      <c r="A1079" s="42" t="s">
        <v>1404</v>
      </c>
      <c r="B1079" s="23">
        <v>1990</v>
      </c>
      <c r="C1079" s="50" t="s">
        <v>1513</v>
      </c>
      <c r="D1079" s="23" t="s">
        <v>522</v>
      </c>
      <c r="E1079" s="23">
        <v>9</v>
      </c>
      <c r="F1079" s="23" t="s">
        <v>247</v>
      </c>
      <c r="G1079" s="23" t="s">
        <v>1397</v>
      </c>
      <c r="H1079" s="84" t="s">
        <v>730</v>
      </c>
      <c r="I1079" s="83"/>
      <c r="J1079" s="114">
        <v>106</v>
      </c>
      <c r="K1079" s="36"/>
    </row>
    <row r="1080" spans="1:12" ht="12" customHeight="1" x14ac:dyDescent="0.3">
      <c r="A1080" s="42" t="s">
        <v>1144</v>
      </c>
      <c r="B1080" s="23">
        <v>1969</v>
      </c>
      <c r="C1080" s="49" t="s">
        <v>1143</v>
      </c>
      <c r="D1080" s="23" t="s">
        <v>575</v>
      </c>
      <c r="E1080" s="23">
        <v>1</v>
      </c>
      <c r="F1080" s="23" t="s">
        <v>247</v>
      </c>
      <c r="G1080" s="23" t="s">
        <v>1148</v>
      </c>
      <c r="H1080" s="84" t="s">
        <v>730</v>
      </c>
      <c r="I1080" s="83"/>
      <c r="J1080" s="114">
        <v>62</v>
      </c>
      <c r="K1080" s="36"/>
      <c r="L1080" s="18"/>
    </row>
    <row r="1081" spans="1:12" ht="12" customHeight="1" x14ac:dyDescent="0.3">
      <c r="A1081" s="42" t="s">
        <v>546</v>
      </c>
      <c r="B1081" s="31">
        <v>1973</v>
      </c>
      <c r="C1081" s="49" t="s">
        <v>547</v>
      </c>
      <c r="D1081" s="23" t="s">
        <v>548</v>
      </c>
      <c r="E1081" s="31">
        <v>1</v>
      </c>
      <c r="F1081" s="23" t="s">
        <v>247</v>
      </c>
      <c r="G1081" s="23" t="s">
        <v>252</v>
      </c>
      <c r="H1081" s="84" t="s">
        <v>730</v>
      </c>
      <c r="I1081" s="31"/>
      <c r="J1081" s="221">
        <v>102</v>
      </c>
      <c r="K1081" s="36"/>
      <c r="L1081" s="18"/>
    </row>
    <row r="1082" spans="1:12" ht="12" customHeight="1" x14ac:dyDescent="0.3">
      <c r="A1082" s="42" t="s">
        <v>1502</v>
      </c>
      <c r="B1082" s="23">
        <v>1991</v>
      </c>
      <c r="C1082" s="49" t="s">
        <v>1509</v>
      </c>
      <c r="D1082" s="23" t="s">
        <v>568</v>
      </c>
      <c r="E1082" s="23">
        <v>1</v>
      </c>
      <c r="F1082" s="23" t="s">
        <v>247</v>
      </c>
      <c r="G1082" s="23" t="s">
        <v>248</v>
      </c>
      <c r="H1082" s="84" t="s">
        <v>516</v>
      </c>
      <c r="I1082" s="84">
        <v>1</v>
      </c>
      <c r="J1082" s="115"/>
      <c r="K1082" s="36"/>
      <c r="L1082" s="18"/>
    </row>
    <row r="1083" spans="1:12" ht="12" customHeight="1" x14ac:dyDescent="0.3">
      <c r="A1083" s="42" t="s">
        <v>1346</v>
      </c>
      <c r="B1083" s="23">
        <v>1991</v>
      </c>
      <c r="C1083" s="49" t="s">
        <v>1509</v>
      </c>
      <c r="D1083" s="23" t="s">
        <v>548</v>
      </c>
      <c r="E1083" s="23">
        <v>1</v>
      </c>
      <c r="F1083" s="23" t="s">
        <v>248</v>
      </c>
      <c r="G1083" s="23" t="s">
        <v>540</v>
      </c>
      <c r="H1083" s="84" t="s">
        <v>730</v>
      </c>
      <c r="I1083" s="83"/>
      <c r="J1083" s="114">
        <v>91</v>
      </c>
      <c r="K1083" s="36"/>
      <c r="L1083" s="18"/>
    </row>
    <row r="1084" spans="1:12" ht="12" customHeight="1" x14ac:dyDescent="0.3">
      <c r="A1084" s="42" t="s">
        <v>1087</v>
      </c>
      <c r="B1084" s="24">
        <v>1994</v>
      </c>
      <c r="C1084" s="50" t="s">
        <v>497</v>
      </c>
      <c r="D1084" s="24" t="s">
        <v>575</v>
      </c>
      <c r="E1084" s="24">
        <v>1</v>
      </c>
      <c r="F1084" s="24" t="s">
        <v>247</v>
      </c>
      <c r="G1084" s="26" t="s">
        <v>948</v>
      </c>
      <c r="H1084" s="100" t="s">
        <v>730</v>
      </c>
      <c r="I1084" s="24"/>
      <c r="J1084" s="114">
        <v>71</v>
      </c>
      <c r="K1084" s="36"/>
      <c r="L1084" s="18"/>
    </row>
    <row r="1085" spans="1:12" ht="12" customHeight="1" x14ac:dyDescent="0.3">
      <c r="A1085" s="42" t="s">
        <v>1475</v>
      </c>
      <c r="B1085" s="23"/>
      <c r="C1085" s="93" t="s">
        <v>1509</v>
      </c>
      <c r="D1085" s="23" t="s">
        <v>980</v>
      </c>
      <c r="E1085" s="23">
        <v>1</v>
      </c>
      <c r="F1085" s="23" t="s">
        <v>247</v>
      </c>
      <c r="G1085" s="23" t="s">
        <v>314</v>
      </c>
      <c r="H1085" s="84" t="s">
        <v>485</v>
      </c>
      <c r="I1085" s="23"/>
      <c r="J1085" s="114">
        <v>27</v>
      </c>
      <c r="K1085" s="36"/>
      <c r="L1085" s="18"/>
    </row>
    <row r="1086" spans="1:12" ht="12" customHeight="1" x14ac:dyDescent="0.3">
      <c r="A1086" s="42" t="s">
        <v>1476</v>
      </c>
      <c r="B1086" s="23"/>
      <c r="C1086" s="49" t="s">
        <v>1509</v>
      </c>
      <c r="D1086" s="24" t="s">
        <v>575</v>
      </c>
      <c r="E1086" s="23">
        <v>1</v>
      </c>
      <c r="F1086" s="23" t="s">
        <v>247</v>
      </c>
      <c r="G1086" s="23" t="s">
        <v>314</v>
      </c>
      <c r="H1086" s="84" t="s">
        <v>485</v>
      </c>
      <c r="I1086" s="23"/>
      <c r="J1086" s="114">
        <v>28</v>
      </c>
      <c r="K1086" s="36"/>
      <c r="L1086" s="18"/>
    </row>
    <row r="1087" spans="1:12" ht="12" customHeight="1" x14ac:dyDescent="0.3">
      <c r="A1087" s="42" t="s">
        <v>1419</v>
      </c>
      <c r="B1087" s="23">
        <v>1992</v>
      </c>
      <c r="C1087" s="93" t="s">
        <v>1509</v>
      </c>
      <c r="D1087" s="23" t="s">
        <v>980</v>
      </c>
      <c r="E1087" s="23">
        <v>1</v>
      </c>
      <c r="F1087" s="23" t="s">
        <v>247</v>
      </c>
      <c r="G1087" s="23" t="s">
        <v>931</v>
      </c>
      <c r="H1087" s="84" t="s">
        <v>485</v>
      </c>
      <c r="I1087" s="33"/>
      <c r="J1087" s="114">
        <v>16</v>
      </c>
      <c r="K1087" s="36"/>
      <c r="L1087" s="18"/>
    </row>
    <row r="1088" spans="1:12" ht="12" customHeight="1" x14ac:dyDescent="0.3">
      <c r="A1088" s="42" t="s">
        <v>225</v>
      </c>
      <c r="B1088" s="23">
        <v>2020</v>
      </c>
      <c r="C1088" s="49" t="s">
        <v>964</v>
      </c>
      <c r="D1088" s="23" t="s">
        <v>548</v>
      </c>
      <c r="E1088" s="23">
        <v>1</v>
      </c>
      <c r="F1088" s="23" t="s">
        <v>512</v>
      </c>
      <c r="G1088" s="23"/>
      <c r="H1088" s="84" t="s">
        <v>153</v>
      </c>
      <c r="I1088" s="23"/>
      <c r="J1088" s="24"/>
      <c r="K1088" s="41"/>
      <c r="L1088" s="18"/>
    </row>
    <row r="1089" spans="1:12" ht="12" customHeight="1" x14ac:dyDescent="0.3">
      <c r="A1089" s="42" t="s">
        <v>782</v>
      </c>
      <c r="B1089" s="23">
        <v>1969</v>
      </c>
      <c r="C1089" s="49" t="s">
        <v>363</v>
      </c>
      <c r="D1089" s="25" t="s">
        <v>522</v>
      </c>
      <c r="E1089" s="23">
        <v>1</v>
      </c>
      <c r="F1089" s="23" t="s">
        <v>247</v>
      </c>
      <c r="G1089" s="23" t="s">
        <v>950</v>
      </c>
      <c r="H1089" s="84" t="s">
        <v>730</v>
      </c>
      <c r="I1089" s="23"/>
      <c r="J1089" s="114">
        <v>51</v>
      </c>
      <c r="K1089" s="36"/>
      <c r="L1089" s="18"/>
    </row>
    <row r="1090" spans="1:12" ht="12" customHeight="1" x14ac:dyDescent="0.3">
      <c r="A1090" s="42" t="s">
        <v>783</v>
      </c>
      <c r="B1090" s="23">
        <v>1970</v>
      </c>
      <c r="C1090" s="49" t="s">
        <v>363</v>
      </c>
      <c r="D1090" s="25" t="s">
        <v>522</v>
      </c>
      <c r="E1090" s="23">
        <v>1</v>
      </c>
      <c r="F1090" s="23" t="s">
        <v>247</v>
      </c>
      <c r="G1090" s="23" t="s">
        <v>950</v>
      </c>
      <c r="H1090" s="84" t="s">
        <v>730</v>
      </c>
      <c r="I1090" s="23"/>
      <c r="J1090" s="114">
        <v>51</v>
      </c>
      <c r="K1090" s="36"/>
      <c r="L1090" s="18"/>
    </row>
    <row r="1091" spans="1:12" ht="12" customHeight="1" x14ac:dyDescent="0.3">
      <c r="A1091" s="42" t="s">
        <v>784</v>
      </c>
      <c r="B1091" s="23">
        <v>1971</v>
      </c>
      <c r="C1091" s="49" t="s">
        <v>363</v>
      </c>
      <c r="D1091" s="25" t="s">
        <v>522</v>
      </c>
      <c r="E1091" s="23">
        <v>1</v>
      </c>
      <c r="F1091" s="23" t="s">
        <v>247</v>
      </c>
      <c r="G1091" s="23" t="s">
        <v>950</v>
      </c>
      <c r="H1091" s="84" t="s">
        <v>730</v>
      </c>
      <c r="I1091" s="23"/>
      <c r="J1091" s="114">
        <v>51</v>
      </c>
      <c r="K1091" s="36"/>
      <c r="L1091" s="18"/>
    </row>
    <row r="1092" spans="1:12" ht="12" customHeight="1" x14ac:dyDescent="0.3">
      <c r="A1092" s="42" t="s">
        <v>785</v>
      </c>
      <c r="B1092" s="23">
        <v>1974</v>
      </c>
      <c r="C1092" s="49" t="s">
        <v>363</v>
      </c>
      <c r="D1092" s="25" t="s">
        <v>522</v>
      </c>
      <c r="E1092" s="23">
        <v>1</v>
      </c>
      <c r="F1092" s="23" t="s">
        <v>247</v>
      </c>
      <c r="G1092" s="23" t="s">
        <v>950</v>
      </c>
      <c r="H1092" s="84" t="s">
        <v>730</v>
      </c>
      <c r="I1092" s="23"/>
      <c r="J1092" s="114">
        <v>51</v>
      </c>
      <c r="K1092" s="36"/>
      <c r="L1092" s="18"/>
    </row>
    <row r="1093" spans="1:12" ht="12" customHeight="1" x14ac:dyDescent="0.3">
      <c r="A1093" s="42" t="s">
        <v>1477</v>
      </c>
      <c r="B1093" s="23">
        <v>1975</v>
      </c>
      <c r="C1093" s="49" t="s">
        <v>723</v>
      </c>
      <c r="D1093" s="25" t="s">
        <v>522</v>
      </c>
      <c r="E1093" s="23">
        <v>1</v>
      </c>
      <c r="F1093" s="23" t="s">
        <v>247</v>
      </c>
      <c r="G1093" s="23" t="s">
        <v>950</v>
      </c>
      <c r="H1093" s="84" t="s">
        <v>730</v>
      </c>
      <c r="I1093" s="23"/>
      <c r="J1093" s="114">
        <v>51</v>
      </c>
      <c r="K1093" s="36"/>
      <c r="L1093" s="18"/>
    </row>
    <row r="1094" spans="1:12" ht="12" customHeight="1" x14ac:dyDescent="0.3">
      <c r="A1094" s="42" t="s">
        <v>1479</v>
      </c>
      <c r="B1094" s="23">
        <v>1984</v>
      </c>
      <c r="C1094" s="49" t="s">
        <v>1478</v>
      </c>
      <c r="D1094" s="25" t="s">
        <v>565</v>
      </c>
      <c r="E1094" s="23">
        <v>1</v>
      </c>
      <c r="F1094" s="23" t="s">
        <v>506</v>
      </c>
      <c r="G1094" s="25" t="s">
        <v>512</v>
      </c>
      <c r="H1094" s="84" t="s">
        <v>139</v>
      </c>
      <c r="I1094" s="84"/>
      <c r="J1094" s="114">
        <v>182</v>
      </c>
      <c r="K1094" s="36"/>
      <c r="L1094" s="18"/>
    </row>
    <row r="1095" spans="1:12" ht="12" customHeight="1" x14ac:dyDescent="0.3">
      <c r="A1095" s="42" t="s">
        <v>752</v>
      </c>
      <c r="B1095" s="23"/>
      <c r="C1095" s="49"/>
      <c r="D1095" s="24" t="s">
        <v>762</v>
      </c>
      <c r="E1095" s="23">
        <v>20</v>
      </c>
      <c r="F1095" s="23" t="s">
        <v>512</v>
      </c>
      <c r="G1095" s="23"/>
      <c r="H1095" s="84" t="s">
        <v>488</v>
      </c>
      <c r="I1095" s="23"/>
      <c r="J1095" s="115"/>
      <c r="K1095" s="36"/>
      <c r="L1095" s="18"/>
    </row>
    <row r="1096" spans="1:12" ht="12" customHeight="1" x14ac:dyDescent="0.3">
      <c r="A1096" s="42" t="s">
        <v>1090</v>
      </c>
      <c r="B1096" s="24">
        <v>1985</v>
      </c>
      <c r="C1096" s="50" t="s">
        <v>1513</v>
      </c>
      <c r="D1096" s="23" t="s">
        <v>980</v>
      </c>
      <c r="E1096" s="24">
        <v>1</v>
      </c>
      <c r="F1096" s="24" t="s">
        <v>247</v>
      </c>
      <c r="G1096" s="25" t="s">
        <v>718</v>
      </c>
      <c r="H1096" s="100" t="s">
        <v>730</v>
      </c>
      <c r="I1096" s="24"/>
      <c r="J1096" s="114">
        <v>73</v>
      </c>
      <c r="K1096" s="36"/>
      <c r="L1096" s="18"/>
    </row>
    <row r="1097" spans="1:12" ht="12" customHeight="1" x14ac:dyDescent="0.3">
      <c r="A1097" s="42" t="s">
        <v>1263</v>
      </c>
      <c r="B1097" s="23">
        <v>1990</v>
      </c>
      <c r="C1097" s="49" t="s">
        <v>1511</v>
      </c>
      <c r="D1097" s="25" t="s">
        <v>575</v>
      </c>
      <c r="E1097" s="23">
        <v>1</v>
      </c>
      <c r="F1097" s="23" t="s">
        <v>248</v>
      </c>
      <c r="G1097" s="23" t="s">
        <v>314</v>
      </c>
      <c r="H1097" s="84" t="s">
        <v>730</v>
      </c>
      <c r="I1097" s="23"/>
      <c r="J1097" s="114">
        <v>89</v>
      </c>
      <c r="K1097" s="36"/>
      <c r="L1097" s="18"/>
    </row>
    <row r="1098" spans="1:12" ht="12" customHeight="1" x14ac:dyDescent="0.3">
      <c r="A1098" s="42" t="s">
        <v>1729</v>
      </c>
      <c r="B1098" s="24">
        <v>1985</v>
      </c>
      <c r="C1098" s="50" t="s">
        <v>1730</v>
      </c>
      <c r="D1098" s="186" t="s">
        <v>568</v>
      </c>
      <c r="E1098" s="24">
        <v>1</v>
      </c>
      <c r="F1098" s="24" t="s">
        <v>248</v>
      </c>
      <c r="G1098" s="24" t="s">
        <v>1211</v>
      </c>
      <c r="H1098" s="100" t="s">
        <v>516</v>
      </c>
      <c r="I1098" s="100">
        <v>1</v>
      </c>
      <c r="J1098" s="115"/>
      <c r="K1098" s="190"/>
      <c r="L1098" s="18"/>
    </row>
    <row r="1099" spans="1:12" ht="12" customHeight="1" x14ac:dyDescent="0.3">
      <c r="A1099" s="42" t="s">
        <v>1277</v>
      </c>
      <c r="B1099" s="23"/>
      <c r="C1099" s="93" t="s">
        <v>1509</v>
      </c>
      <c r="D1099" s="23" t="s">
        <v>568</v>
      </c>
      <c r="E1099" s="23">
        <v>1</v>
      </c>
      <c r="F1099" s="23" t="s">
        <v>247</v>
      </c>
      <c r="G1099" s="23" t="s">
        <v>248</v>
      </c>
      <c r="H1099" s="84" t="s">
        <v>231</v>
      </c>
      <c r="I1099" s="84">
        <v>2</v>
      </c>
      <c r="J1099" s="115"/>
      <c r="K1099" s="36"/>
      <c r="L1099" s="18"/>
    </row>
    <row r="1100" spans="1:12" ht="12" customHeight="1" x14ac:dyDescent="0.3">
      <c r="A1100" s="42" t="s">
        <v>1052</v>
      </c>
      <c r="B1100" s="24"/>
      <c r="C1100" s="50" t="s">
        <v>501</v>
      </c>
      <c r="D1100" s="25" t="s">
        <v>548</v>
      </c>
      <c r="E1100" s="24">
        <v>1</v>
      </c>
      <c r="F1100" s="24" t="s">
        <v>247</v>
      </c>
      <c r="G1100" s="24" t="s">
        <v>951</v>
      </c>
      <c r="H1100" s="100" t="s">
        <v>516</v>
      </c>
      <c r="I1100" s="100">
        <v>3</v>
      </c>
      <c r="J1100" s="24"/>
      <c r="K1100" s="36"/>
      <c r="L1100" s="18"/>
    </row>
    <row r="1101" spans="1:12" ht="12" customHeight="1" x14ac:dyDescent="0.3">
      <c r="A1101" s="42" t="s">
        <v>1039</v>
      </c>
      <c r="B1101" s="24">
        <v>1990</v>
      </c>
      <c r="C1101" s="50" t="s">
        <v>509</v>
      </c>
      <c r="D1101" s="25" t="s">
        <v>548</v>
      </c>
      <c r="E1101" s="24">
        <v>1</v>
      </c>
      <c r="F1101" s="24" t="s">
        <v>248</v>
      </c>
      <c r="G1101" s="24" t="s">
        <v>949</v>
      </c>
      <c r="H1101" s="100" t="s">
        <v>730</v>
      </c>
      <c r="I1101" s="24"/>
      <c r="J1101" s="114">
        <v>83</v>
      </c>
      <c r="K1101" s="36"/>
      <c r="L1101" s="18"/>
    </row>
    <row r="1102" spans="1:12" ht="12" customHeight="1" x14ac:dyDescent="0.3">
      <c r="A1102" s="42" t="s">
        <v>1318</v>
      </c>
      <c r="B1102" s="24">
        <v>1990</v>
      </c>
      <c r="C1102" s="50" t="s">
        <v>509</v>
      </c>
      <c r="D1102" s="25" t="s">
        <v>548</v>
      </c>
      <c r="E1102" s="24">
        <v>1</v>
      </c>
      <c r="F1102" s="24" t="s">
        <v>248</v>
      </c>
      <c r="G1102" s="24" t="s">
        <v>949</v>
      </c>
      <c r="H1102" s="100" t="s">
        <v>730</v>
      </c>
      <c r="I1102" s="24"/>
      <c r="J1102" s="114">
        <v>84</v>
      </c>
      <c r="K1102" s="36"/>
      <c r="L1102" s="18"/>
    </row>
    <row r="1103" spans="1:12" ht="12" customHeight="1" x14ac:dyDescent="0.3">
      <c r="A1103" s="42" t="s">
        <v>469</v>
      </c>
      <c r="B1103" s="23"/>
      <c r="C1103" s="49" t="s">
        <v>1509</v>
      </c>
      <c r="D1103" s="23" t="s">
        <v>980</v>
      </c>
      <c r="E1103" s="23">
        <v>1</v>
      </c>
      <c r="F1103" s="23" t="s">
        <v>248</v>
      </c>
      <c r="G1103" s="23" t="s">
        <v>382</v>
      </c>
      <c r="H1103" s="84" t="s">
        <v>485</v>
      </c>
      <c r="I1103" s="23"/>
      <c r="J1103" s="114">
        <v>27</v>
      </c>
      <c r="K1103" s="36"/>
      <c r="L1103" s="18"/>
    </row>
    <row r="1104" spans="1:12" ht="12" customHeight="1" x14ac:dyDescent="0.3">
      <c r="A1104" s="42" t="s">
        <v>1503</v>
      </c>
      <c r="B1104" s="23">
        <v>2021</v>
      </c>
      <c r="C1104" s="49" t="s">
        <v>965</v>
      </c>
      <c r="D1104" s="23" t="s">
        <v>762</v>
      </c>
      <c r="E1104" s="23">
        <v>1</v>
      </c>
      <c r="F1104" s="23" t="s">
        <v>994</v>
      </c>
      <c r="G1104" s="23" t="s">
        <v>253</v>
      </c>
      <c r="H1104" s="84" t="s">
        <v>153</v>
      </c>
      <c r="I1104" s="23"/>
      <c r="J1104" s="115"/>
      <c r="K1104" s="41"/>
      <c r="L1104" s="18"/>
    </row>
    <row r="1105" spans="1:12" ht="12" customHeight="1" x14ac:dyDescent="0.3">
      <c r="A1105" s="42" t="s">
        <v>1425</v>
      </c>
      <c r="B1105" s="23">
        <v>1988</v>
      </c>
      <c r="C1105" s="49" t="s">
        <v>1511</v>
      </c>
      <c r="D1105" s="23" t="s">
        <v>980</v>
      </c>
      <c r="E1105" s="23">
        <v>2</v>
      </c>
      <c r="F1105" s="23" t="s">
        <v>247</v>
      </c>
      <c r="G1105" s="23" t="s">
        <v>314</v>
      </c>
      <c r="H1105" s="99" t="s">
        <v>485</v>
      </c>
      <c r="I1105" s="23"/>
      <c r="J1105" s="114">
        <v>13</v>
      </c>
      <c r="K1105" s="36"/>
      <c r="L1105" s="18"/>
    </row>
    <row r="1106" spans="1:12" ht="12" customHeight="1" x14ac:dyDescent="0.3">
      <c r="A1106" s="42" t="s">
        <v>1424</v>
      </c>
      <c r="B1106" s="23"/>
      <c r="C1106" s="49"/>
      <c r="D1106" s="23" t="s">
        <v>151</v>
      </c>
      <c r="E1106" s="23">
        <v>3</v>
      </c>
      <c r="F1106" s="23" t="s">
        <v>994</v>
      </c>
      <c r="G1106" s="23"/>
      <c r="H1106" s="100" t="s">
        <v>140</v>
      </c>
      <c r="I1106" s="23"/>
      <c r="J1106" s="115"/>
      <c r="K1106" s="36"/>
      <c r="L1106" s="18"/>
    </row>
    <row r="1107" spans="1:12" ht="12" customHeight="1" x14ac:dyDescent="0.3">
      <c r="A1107" s="42" t="s">
        <v>302</v>
      </c>
      <c r="B1107" s="23">
        <v>2003</v>
      </c>
      <c r="C1107" s="49" t="s">
        <v>303</v>
      </c>
      <c r="D1107" s="25" t="s">
        <v>565</v>
      </c>
      <c r="E1107" s="23">
        <v>1</v>
      </c>
      <c r="F1107" s="23" t="s">
        <v>247</v>
      </c>
      <c r="G1107" s="25" t="s">
        <v>512</v>
      </c>
      <c r="H1107" s="90" t="s">
        <v>139</v>
      </c>
      <c r="I1107" s="91"/>
      <c r="J1107" s="114">
        <v>174</v>
      </c>
      <c r="K1107" s="41"/>
      <c r="L1107" s="18"/>
    </row>
    <row r="1108" spans="1:12" ht="12" customHeight="1" x14ac:dyDescent="0.3">
      <c r="A1108" s="42" t="s">
        <v>699</v>
      </c>
      <c r="B1108" s="23"/>
      <c r="C1108" s="49"/>
      <c r="D1108" s="25" t="s">
        <v>193</v>
      </c>
      <c r="E1108" s="23">
        <v>1</v>
      </c>
      <c r="F1108" s="23" t="s">
        <v>993</v>
      </c>
      <c r="G1108" s="25" t="s">
        <v>314</v>
      </c>
      <c r="H1108" s="84" t="s">
        <v>139</v>
      </c>
      <c r="I1108" s="23"/>
      <c r="J1108" s="114">
        <v>189</v>
      </c>
      <c r="K1108" s="38"/>
      <c r="L1108" s="18"/>
    </row>
    <row r="1109" spans="1:12" ht="12" customHeight="1" x14ac:dyDescent="0.3">
      <c r="A1109" s="42" t="s">
        <v>690</v>
      </c>
      <c r="B1109" s="23">
        <v>1959</v>
      </c>
      <c r="C1109" s="49" t="s">
        <v>1661</v>
      </c>
      <c r="D1109" s="25" t="s">
        <v>565</v>
      </c>
      <c r="E1109" s="23">
        <v>1</v>
      </c>
      <c r="F1109" s="23" t="s">
        <v>994</v>
      </c>
      <c r="G1109" s="25" t="s">
        <v>314</v>
      </c>
      <c r="H1109" s="84" t="s">
        <v>1007</v>
      </c>
      <c r="I1109" s="84"/>
      <c r="J1109" s="114">
        <v>236</v>
      </c>
      <c r="K1109" s="36"/>
      <c r="L1109" s="18"/>
    </row>
    <row r="1110" spans="1:12" ht="12" customHeight="1" x14ac:dyDescent="0.3">
      <c r="A1110" s="42" t="s">
        <v>1230</v>
      </c>
      <c r="B1110" s="23">
        <v>1973</v>
      </c>
      <c r="C1110" s="49" t="s">
        <v>348</v>
      </c>
      <c r="D1110" s="23" t="s">
        <v>548</v>
      </c>
      <c r="E1110" s="23">
        <v>1</v>
      </c>
      <c r="F1110" s="23" t="s">
        <v>993</v>
      </c>
      <c r="G1110" s="24" t="s">
        <v>951</v>
      </c>
      <c r="H1110" s="84" t="s">
        <v>485</v>
      </c>
      <c r="I1110" s="23"/>
      <c r="J1110" s="114">
        <v>42</v>
      </c>
      <c r="K1110" s="36"/>
      <c r="L1110" s="18"/>
    </row>
    <row r="1111" spans="1:12" ht="12" customHeight="1" x14ac:dyDescent="0.3">
      <c r="A1111" s="42" t="s">
        <v>918</v>
      </c>
      <c r="B1111" s="23"/>
      <c r="C1111" s="49"/>
      <c r="D1111" s="25" t="s">
        <v>522</v>
      </c>
      <c r="E1111" s="23"/>
      <c r="F1111" s="25" t="s">
        <v>993</v>
      </c>
      <c r="G1111" s="24" t="s">
        <v>951</v>
      </c>
      <c r="H1111" s="84" t="s">
        <v>730</v>
      </c>
      <c r="I1111" s="23"/>
      <c r="J1111" s="114">
        <v>157</v>
      </c>
      <c r="K1111" s="36"/>
      <c r="L1111" s="18"/>
    </row>
    <row r="1112" spans="1:12" ht="12" customHeight="1" x14ac:dyDescent="0.3">
      <c r="A1112" s="42" t="s">
        <v>1280</v>
      </c>
      <c r="B1112" s="23">
        <v>1983</v>
      </c>
      <c r="C1112" s="49" t="s">
        <v>723</v>
      </c>
      <c r="D1112" s="24" t="s">
        <v>575</v>
      </c>
      <c r="E1112" s="23">
        <v>1</v>
      </c>
      <c r="F1112" s="23" t="s">
        <v>247</v>
      </c>
      <c r="G1112" s="23" t="s">
        <v>954</v>
      </c>
      <c r="H1112" s="84" t="s">
        <v>730</v>
      </c>
      <c r="I1112" s="23"/>
      <c r="J1112" s="114">
        <v>52</v>
      </c>
      <c r="K1112" s="36"/>
      <c r="L1112" s="18"/>
    </row>
    <row r="1113" spans="1:12" ht="12" customHeight="1" x14ac:dyDescent="0.3">
      <c r="A1113" s="42" t="s">
        <v>1281</v>
      </c>
      <c r="B1113" s="23">
        <v>1984</v>
      </c>
      <c r="C1113" s="93" t="s">
        <v>723</v>
      </c>
      <c r="D1113" s="24" t="s">
        <v>575</v>
      </c>
      <c r="E1113" s="23">
        <v>1</v>
      </c>
      <c r="F1113" s="23" t="s">
        <v>247</v>
      </c>
      <c r="G1113" s="23" t="s">
        <v>954</v>
      </c>
      <c r="H1113" s="84" t="s">
        <v>730</v>
      </c>
      <c r="I1113" s="23"/>
      <c r="J1113" s="114">
        <v>52</v>
      </c>
      <c r="K1113" s="36"/>
      <c r="L1113" s="18"/>
    </row>
    <row r="1114" spans="1:12" ht="12" customHeight="1" x14ac:dyDescent="0.3">
      <c r="A1114" s="42" t="s">
        <v>1482</v>
      </c>
      <c r="B1114" s="23">
        <v>1968</v>
      </c>
      <c r="C1114" s="49" t="s">
        <v>1511</v>
      </c>
      <c r="D1114" s="24" t="s">
        <v>575</v>
      </c>
      <c r="E1114" s="23">
        <v>1</v>
      </c>
      <c r="F1114" s="87" t="s">
        <v>247</v>
      </c>
      <c r="G1114" s="23" t="s">
        <v>954</v>
      </c>
      <c r="H1114" s="84" t="s">
        <v>485</v>
      </c>
      <c r="I1114" s="23"/>
      <c r="J1114" s="114">
        <v>12</v>
      </c>
      <c r="K1114" s="36"/>
    </row>
    <row r="1115" spans="1:12" ht="12" customHeight="1" x14ac:dyDescent="0.3">
      <c r="A1115" s="86" t="s">
        <v>1483</v>
      </c>
      <c r="B1115" s="87">
        <v>1971</v>
      </c>
      <c r="C1115" s="88" t="s">
        <v>1511</v>
      </c>
      <c r="D1115" s="95" t="s">
        <v>575</v>
      </c>
      <c r="E1115" s="87">
        <v>1</v>
      </c>
      <c r="F1115" s="87" t="s">
        <v>247</v>
      </c>
      <c r="G1115" s="87" t="s">
        <v>954</v>
      </c>
      <c r="H1115" s="97" t="s">
        <v>485</v>
      </c>
      <c r="I1115" s="87"/>
      <c r="J1115" s="124">
        <v>12</v>
      </c>
      <c r="K1115" s="89"/>
    </row>
    <row r="1116" spans="1:12" ht="12" customHeight="1" x14ac:dyDescent="0.3">
      <c r="A1116" s="86" t="s">
        <v>1484</v>
      </c>
      <c r="B1116" s="87">
        <v>1974</v>
      </c>
      <c r="C1116" s="88" t="s">
        <v>1511</v>
      </c>
      <c r="D1116" s="94" t="s">
        <v>522</v>
      </c>
      <c r="E1116" s="87">
        <v>1</v>
      </c>
      <c r="F1116" s="87" t="s">
        <v>247</v>
      </c>
      <c r="G1116" s="87" t="s">
        <v>954</v>
      </c>
      <c r="H1116" s="84" t="s">
        <v>485</v>
      </c>
      <c r="I1116" s="87"/>
      <c r="J1116" s="124">
        <v>18</v>
      </c>
      <c r="K1116" s="89"/>
    </row>
    <row r="1117" spans="1:12" ht="12" customHeight="1" x14ac:dyDescent="0.3">
      <c r="A1117" s="86" t="s">
        <v>1485</v>
      </c>
      <c r="B1117" s="87">
        <v>1975</v>
      </c>
      <c r="C1117" s="88" t="s">
        <v>1511</v>
      </c>
      <c r="D1117" s="94" t="s">
        <v>522</v>
      </c>
      <c r="E1117" s="87">
        <v>1</v>
      </c>
      <c r="F1117" s="87" t="s">
        <v>247</v>
      </c>
      <c r="G1117" s="87" t="s">
        <v>954</v>
      </c>
      <c r="H1117" s="97" t="s">
        <v>485</v>
      </c>
      <c r="I1117" s="87"/>
      <c r="J1117" s="124">
        <v>22</v>
      </c>
      <c r="K1117" s="89"/>
    </row>
    <row r="1118" spans="1:12" ht="12" customHeight="1" x14ac:dyDescent="0.3">
      <c r="A1118" s="86" t="s">
        <v>1486</v>
      </c>
      <c r="B1118" s="87">
        <v>1977</v>
      </c>
      <c r="C1118" s="88" t="s">
        <v>1511</v>
      </c>
      <c r="D1118" s="94" t="s">
        <v>522</v>
      </c>
      <c r="E1118" s="87">
        <v>1</v>
      </c>
      <c r="F1118" s="87" t="s">
        <v>247</v>
      </c>
      <c r="G1118" s="87" t="s">
        <v>954</v>
      </c>
      <c r="H1118" s="84" t="s">
        <v>485</v>
      </c>
      <c r="I1118" s="87"/>
      <c r="J1118" s="124">
        <v>22</v>
      </c>
      <c r="K1118" s="89"/>
    </row>
    <row r="1119" spans="1:12" ht="12" customHeight="1" x14ac:dyDescent="0.3">
      <c r="A1119" s="86" t="s">
        <v>1481</v>
      </c>
      <c r="B1119" s="87">
        <v>1985</v>
      </c>
      <c r="C1119" s="88" t="s">
        <v>1511</v>
      </c>
      <c r="D1119" s="94" t="s">
        <v>522</v>
      </c>
      <c r="E1119" s="87">
        <v>1</v>
      </c>
      <c r="F1119" s="87" t="s">
        <v>247</v>
      </c>
      <c r="G1119" s="87" t="s">
        <v>954</v>
      </c>
      <c r="H1119" s="84" t="s">
        <v>485</v>
      </c>
      <c r="I1119" s="87"/>
      <c r="J1119" s="124">
        <v>6</v>
      </c>
      <c r="K1119" s="89"/>
    </row>
    <row r="1120" spans="1:12" ht="12" customHeight="1" x14ac:dyDescent="0.3">
      <c r="A1120" s="86" t="s">
        <v>1487</v>
      </c>
      <c r="B1120" s="87">
        <v>1979</v>
      </c>
      <c r="C1120" s="93" t="s">
        <v>723</v>
      </c>
      <c r="D1120" s="95" t="s">
        <v>575</v>
      </c>
      <c r="E1120" s="87">
        <v>1</v>
      </c>
      <c r="F1120" s="87" t="s">
        <v>247</v>
      </c>
      <c r="G1120" s="87" t="s">
        <v>954</v>
      </c>
      <c r="H1120" s="84" t="s">
        <v>730</v>
      </c>
      <c r="I1120" s="87"/>
      <c r="J1120" s="124">
        <v>53</v>
      </c>
      <c r="K1120" s="89"/>
    </row>
    <row r="1121" spans="1:11" ht="12" customHeight="1" x14ac:dyDescent="0.3">
      <c r="A1121" s="86" t="s">
        <v>1519</v>
      </c>
      <c r="B1121" s="87">
        <v>1982</v>
      </c>
      <c r="C1121" s="88" t="s">
        <v>1511</v>
      </c>
      <c r="D1121" s="94" t="s">
        <v>522</v>
      </c>
      <c r="E1121" s="87">
        <v>1</v>
      </c>
      <c r="F1121" s="87" t="s">
        <v>247</v>
      </c>
      <c r="G1121" s="87" t="s">
        <v>954</v>
      </c>
      <c r="H1121" s="97" t="s">
        <v>485</v>
      </c>
      <c r="I1121" s="87"/>
      <c r="J1121" s="124">
        <v>15</v>
      </c>
      <c r="K1121" s="36"/>
    </row>
    <row r="1122" spans="1:11" ht="12" customHeight="1" x14ac:dyDescent="0.3">
      <c r="A1122" s="86" t="s">
        <v>1488</v>
      </c>
      <c r="B1122" s="87">
        <v>1983</v>
      </c>
      <c r="C1122" s="88" t="s">
        <v>1511</v>
      </c>
      <c r="D1122" s="94" t="s">
        <v>522</v>
      </c>
      <c r="E1122" s="87">
        <v>1</v>
      </c>
      <c r="F1122" s="87" t="s">
        <v>247</v>
      </c>
      <c r="G1122" s="87" t="s">
        <v>954</v>
      </c>
      <c r="H1122" s="97" t="s">
        <v>485</v>
      </c>
      <c r="I1122" s="87"/>
      <c r="J1122" s="124">
        <v>15</v>
      </c>
      <c r="K1122" s="89"/>
    </row>
    <row r="1123" spans="1:11" ht="12" customHeight="1" x14ac:dyDescent="0.3">
      <c r="A1123" s="86" t="s">
        <v>1488</v>
      </c>
      <c r="B1123" s="87">
        <v>1983</v>
      </c>
      <c r="C1123" s="88" t="s">
        <v>1509</v>
      </c>
      <c r="D1123" s="94" t="s">
        <v>522</v>
      </c>
      <c r="E1123" s="87">
        <v>1</v>
      </c>
      <c r="F1123" s="87" t="s">
        <v>247</v>
      </c>
      <c r="G1123" s="87" t="s">
        <v>950</v>
      </c>
      <c r="H1123" s="84" t="s">
        <v>485</v>
      </c>
      <c r="I1123" s="87"/>
      <c r="J1123" s="124">
        <v>46</v>
      </c>
      <c r="K1123" s="89"/>
    </row>
    <row r="1124" spans="1:11" ht="12" customHeight="1" x14ac:dyDescent="0.3">
      <c r="A1124" s="86" t="s">
        <v>1489</v>
      </c>
      <c r="B1124" s="87">
        <v>1984</v>
      </c>
      <c r="C1124" s="88" t="s">
        <v>1511</v>
      </c>
      <c r="D1124" s="87" t="s">
        <v>980</v>
      </c>
      <c r="E1124" s="87">
        <v>1</v>
      </c>
      <c r="F1124" s="87" t="s">
        <v>247</v>
      </c>
      <c r="G1124" s="87" t="s">
        <v>954</v>
      </c>
      <c r="H1124" s="84" t="s">
        <v>485</v>
      </c>
      <c r="I1124" s="87"/>
      <c r="J1124" s="124">
        <v>18</v>
      </c>
      <c r="K1124" s="89"/>
    </row>
    <row r="1125" spans="1:11" ht="12" customHeight="1" x14ac:dyDescent="0.3">
      <c r="A1125" s="86" t="s">
        <v>1516</v>
      </c>
      <c r="B1125" s="87">
        <v>1986</v>
      </c>
      <c r="C1125" s="88" t="s">
        <v>1511</v>
      </c>
      <c r="D1125" s="94" t="s">
        <v>522</v>
      </c>
      <c r="E1125" s="87">
        <v>2</v>
      </c>
      <c r="F1125" s="87" t="s">
        <v>247</v>
      </c>
      <c r="G1125" s="87" t="s">
        <v>954</v>
      </c>
      <c r="H1125" s="84" t="s">
        <v>485</v>
      </c>
      <c r="I1125" s="87"/>
      <c r="J1125" s="124">
        <v>16</v>
      </c>
      <c r="K1125" s="89"/>
    </row>
    <row r="1126" spans="1:11" ht="12" customHeight="1" x14ac:dyDescent="0.3">
      <c r="A1126" s="86" t="s">
        <v>1516</v>
      </c>
      <c r="B1126" s="87">
        <v>1986</v>
      </c>
      <c r="C1126" s="88" t="s">
        <v>526</v>
      </c>
      <c r="D1126" s="94" t="s">
        <v>548</v>
      </c>
      <c r="E1126" s="87">
        <v>1</v>
      </c>
      <c r="F1126" s="87" t="s">
        <v>247</v>
      </c>
      <c r="G1126" s="87" t="s">
        <v>950</v>
      </c>
      <c r="H1126" s="97" t="s">
        <v>485</v>
      </c>
      <c r="I1126" s="87"/>
      <c r="J1126" s="124">
        <v>47</v>
      </c>
      <c r="K1126" s="89"/>
    </row>
    <row r="1127" spans="1:11" ht="12" customHeight="1" x14ac:dyDescent="0.3">
      <c r="A1127" s="86" t="s">
        <v>1518</v>
      </c>
      <c r="B1127" s="87">
        <v>1987</v>
      </c>
      <c r="C1127" s="88" t="s">
        <v>1511</v>
      </c>
      <c r="D1127" s="87" t="s">
        <v>980</v>
      </c>
      <c r="E1127" s="87">
        <v>1</v>
      </c>
      <c r="F1127" s="87" t="s">
        <v>247</v>
      </c>
      <c r="G1127" s="87" t="s">
        <v>954</v>
      </c>
      <c r="H1127" s="84" t="s">
        <v>485</v>
      </c>
      <c r="I1127" s="87"/>
      <c r="J1127" s="124">
        <v>18</v>
      </c>
      <c r="K1127" s="89"/>
    </row>
    <row r="1128" spans="1:11" ht="12" customHeight="1" x14ac:dyDescent="0.3">
      <c r="A1128" s="86" t="s">
        <v>1520</v>
      </c>
      <c r="B1128" s="87">
        <v>1988</v>
      </c>
      <c r="C1128" s="88" t="s">
        <v>1511</v>
      </c>
      <c r="D1128" s="94" t="s">
        <v>522</v>
      </c>
      <c r="E1128" s="87">
        <v>1</v>
      </c>
      <c r="F1128" s="87" t="s">
        <v>247</v>
      </c>
      <c r="G1128" s="87" t="s">
        <v>954</v>
      </c>
      <c r="H1128" s="84" t="s">
        <v>485</v>
      </c>
      <c r="I1128" s="87"/>
      <c r="J1128" s="124">
        <v>15</v>
      </c>
      <c r="K1128" s="89"/>
    </row>
    <row r="1129" spans="1:11" ht="12" customHeight="1" x14ac:dyDescent="0.3">
      <c r="A1129" s="86" t="s">
        <v>1490</v>
      </c>
      <c r="B1129" s="87">
        <v>1989</v>
      </c>
      <c r="C1129" s="88" t="s">
        <v>1509</v>
      </c>
      <c r="D1129" s="95" t="s">
        <v>575</v>
      </c>
      <c r="E1129" s="87">
        <v>1</v>
      </c>
      <c r="F1129" s="87" t="s">
        <v>247</v>
      </c>
      <c r="G1129" s="87" t="s">
        <v>954</v>
      </c>
      <c r="H1129" s="84" t="s">
        <v>485</v>
      </c>
      <c r="I1129" s="87"/>
      <c r="J1129" s="124">
        <v>8</v>
      </c>
      <c r="K1129" s="89"/>
    </row>
    <row r="1130" spans="1:11" ht="12" customHeight="1" x14ac:dyDescent="0.3">
      <c r="A1130" s="86" t="s">
        <v>1491</v>
      </c>
      <c r="B1130" s="87">
        <v>1990</v>
      </c>
      <c r="C1130" s="93" t="s">
        <v>723</v>
      </c>
      <c r="D1130" s="95" t="s">
        <v>575</v>
      </c>
      <c r="E1130" s="87">
        <v>1</v>
      </c>
      <c r="F1130" s="87" t="s">
        <v>247</v>
      </c>
      <c r="G1130" s="87" t="s">
        <v>950</v>
      </c>
      <c r="H1130" s="84" t="s">
        <v>730</v>
      </c>
      <c r="I1130" s="87"/>
      <c r="J1130" s="124">
        <v>52</v>
      </c>
      <c r="K1130" s="89"/>
    </row>
    <row r="1131" spans="1:11" ht="12" customHeight="1" x14ac:dyDescent="0.3">
      <c r="A1131" s="86" t="s">
        <v>1492</v>
      </c>
      <c r="B1131" s="87">
        <v>1991</v>
      </c>
      <c r="C1131" s="93" t="s">
        <v>1509</v>
      </c>
      <c r="D1131" s="95" t="s">
        <v>575</v>
      </c>
      <c r="E1131" s="87">
        <v>1</v>
      </c>
      <c r="F1131" s="87" t="s">
        <v>247</v>
      </c>
      <c r="G1131" s="87" t="s">
        <v>950</v>
      </c>
      <c r="H1131" s="84" t="s">
        <v>485</v>
      </c>
      <c r="I1131" s="87"/>
      <c r="J1131" s="124">
        <v>8</v>
      </c>
      <c r="K1131" s="89"/>
    </row>
    <row r="1132" spans="1:11" ht="12" customHeight="1" x14ac:dyDescent="0.3">
      <c r="A1132" s="86" t="s">
        <v>1517</v>
      </c>
      <c r="B1132" s="87">
        <v>2000</v>
      </c>
      <c r="C1132" s="93" t="s">
        <v>830</v>
      </c>
      <c r="D1132" s="87" t="s">
        <v>548</v>
      </c>
      <c r="E1132" s="87">
        <v>1</v>
      </c>
      <c r="F1132" s="87" t="s">
        <v>512</v>
      </c>
      <c r="G1132" s="87" t="s">
        <v>954</v>
      </c>
      <c r="H1132" s="84" t="s">
        <v>485</v>
      </c>
      <c r="I1132" s="87"/>
      <c r="J1132" s="124">
        <v>42</v>
      </c>
      <c r="K1132" s="89"/>
    </row>
    <row r="1133" spans="1:11" ht="12" customHeight="1" x14ac:dyDescent="0.3">
      <c r="A1133" s="86" t="s">
        <v>801</v>
      </c>
      <c r="B1133" s="87">
        <v>1983</v>
      </c>
      <c r="C1133" s="93" t="s">
        <v>792</v>
      </c>
      <c r="D1133" s="94" t="s">
        <v>548</v>
      </c>
      <c r="E1133" s="87">
        <v>1</v>
      </c>
      <c r="F1133" s="87" t="s">
        <v>247</v>
      </c>
      <c r="G1133" s="87" t="s">
        <v>950</v>
      </c>
      <c r="H1133" s="84" t="s">
        <v>485</v>
      </c>
      <c r="I1133" s="87"/>
      <c r="J1133" s="124">
        <v>47</v>
      </c>
      <c r="K1133" s="89"/>
    </row>
    <row r="1134" spans="1:11" ht="12" customHeight="1" x14ac:dyDescent="0.3">
      <c r="A1134" s="86" t="s">
        <v>800</v>
      </c>
      <c r="B1134" s="87">
        <v>1985</v>
      </c>
      <c r="C1134" s="93" t="s">
        <v>792</v>
      </c>
      <c r="D1134" s="94" t="s">
        <v>548</v>
      </c>
      <c r="E1134" s="87">
        <v>1</v>
      </c>
      <c r="F1134" s="87" t="s">
        <v>247</v>
      </c>
      <c r="G1134" s="87" t="s">
        <v>950</v>
      </c>
      <c r="H1134" s="84" t="s">
        <v>485</v>
      </c>
      <c r="I1134" s="87"/>
      <c r="J1134" s="124">
        <v>47</v>
      </c>
      <c r="K1134" s="89"/>
    </row>
    <row r="1135" spans="1:11" ht="12" customHeight="1" x14ac:dyDescent="0.3">
      <c r="A1135" s="86" t="s">
        <v>794</v>
      </c>
      <c r="B1135" s="87">
        <v>1981</v>
      </c>
      <c r="C1135" s="93" t="s">
        <v>348</v>
      </c>
      <c r="D1135" s="94" t="s">
        <v>548</v>
      </c>
      <c r="E1135" s="87">
        <v>1</v>
      </c>
      <c r="F1135" s="87" t="s">
        <v>247</v>
      </c>
      <c r="G1135" s="87" t="s">
        <v>950</v>
      </c>
      <c r="H1135" s="84" t="s">
        <v>485</v>
      </c>
      <c r="I1135" s="87"/>
      <c r="J1135" s="124">
        <v>47</v>
      </c>
      <c r="K1135" s="89"/>
    </row>
    <row r="1136" spans="1:11" ht="12" customHeight="1" x14ac:dyDescent="0.3">
      <c r="A1136" s="86" t="s">
        <v>795</v>
      </c>
      <c r="B1136" s="87">
        <v>1985</v>
      </c>
      <c r="C1136" s="93" t="s">
        <v>348</v>
      </c>
      <c r="D1136" s="94" t="s">
        <v>548</v>
      </c>
      <c r="E1136" s="87">
        <v>1</v>
      </c>
      <c r="F1136" s="87" t="s">
        <v>247</v>
      </c>
      <c r="G1136" s="87" t="s">
        <v>950</v>
      </c>
      <c r="H1136" s="84" t="s">
        <v>485</v>
      </c>
      <c r="I1136" s="87"/>
      <c r="J1136" s="124">
        <v>47</v>
      </c>
      <c r="K1136" s="89"/>
    </row>
    <row r="1137" spans="1:11" ht="12" customHeight="1" x14ac:dyDescent="0.3">
      <c r="A1137" s="86" t="s">
        <v>1338</v>
      </c>
      <c r="B1137" s="87">
        <v>1986</v>
      </c>
      <c r="C1137" s="93" t="s">
        <v>1339</v>
      </c>
      <c r="D1137" s="87" t="s">
        <v>548</v>
      </c>
      <c r="E1137" s="87">
        <v>1</v>
      </c>
      <c r="F1137" s="87" t="s">
        <v>247</v>
      </c>
      <c r="G1137" s="87" t="s">
        <v>946</v>
      </c>
      <c r="H1137" s="84" t="s">
        <v>730</v>
      </c>
      <c r="I1137" s="92"/>
      <c r="J1137" s="124">
        <v>89</v>
      </c>
      <c r="K1137" s="89"/>
    </row>
    <row r="1138" spans="1:11" ht="12" customHeight="1" x14ac:dyDescent="0.3">
      <c r="A1138" s="86" t="s">
        <v>1664</v>
      </c>
      <c r="B1138" s="95">
        <v>1989</v>
      </c>
      <c r="C1138" s="111" t="s">
        <v>506</v>
      </c>
      <c r="D1138" s="187" t="s">
        <v>565</v>
      </c>
      <c r="E1138" s="95">
        <v>1</v>
      </c>
      <c r="F1138" s="95" t="s">
        <v>247</v>
      </c>
      <c r="G1138" s="95" t="s">
        <v>254</v>
      </c>
      <c r="H1138" s="100" t="s">
        <v>1007</v>
      </c>
      <c r="I1138" s="137"/>
      <c r="J1138" s="124">
        <v>225</v>
      </c>
      <c r="K1138" s="138"/>
    </row>
    <row r="1139" spans="1:11" ht="12" customHeight="1" x14ac:dyDescent="0.3">
      <c r="A1139" s="86" t="s">
        <v>1231</v>
      </c>
      <c r="B1139" s="87">
        <v>1989</v>
      </c>
      <c r="C1139" s="93" t="s">
        <v>363</v>
      </c>
      <c r="D1139" s="95" t="s">
        <v>575</v>
      </c>
      <c r="E1139" s="87">
        <v>1</v>
      </c>
      <c r="F1139" s="87" t="s">
        <v>247</v>
      </c>
      <c r="G1139" s="145" t="s">
        <v>948</v>
      </c>
      <c r="H1139" s="84" t="s">
        <v>485</v>
      </c>
      <c r="I1139" s="87"/>
      <c r="J1139" s="124">
        <v>43</v>
      </c>
      <c r="K1139" s="89"/>
    </row>
    <row r="1140" spans="1:11" ht="12" customHeight="1" x14ac:dyDescent="0.3">
      <c r="A1140" s="86" t="s">
        <v>1238</v>
      </c>
      <c r="B1140" s="87">
        <v>1978</v>
      </c>
      <c r="C1140" s="93" t="s">
        <v>343</v>
      </c>
      <c r="D1140" s="94" t="s">
        <v>548</v>
      </c>
      <c r="E1140" s="87">
        <v>1</v>
      </c>
      <c r="F1140" s="87" t="s">
        <v>247</v>
      </c>
      <c r="G1140" s="87" t="s">
        <v>954</v>
      </c>
      <c r="H1140" s="84" t="s">
        <v>485</v>
      </c>
      <c r="I1140" s="87"/>
      <c r="J1140" s="124">
        <v>46</v>
      </c>
      <c r="K1140" s="89"/>
    </row>
    <row r="1141" spans="1:11" ht="12" customHeight="1" x14ac:dyDescent="0.3">
      <c r="A1141" s="86" t="s">
        <v>1239</v>
      </c>
      <c r="B1141" s="87">
        <v>1984</v>
      </c>
      <c r="C1141" s="93" t="s">
        <v>343</v>
      </c>
      <c r="D1141" s="94" t="s">
        <v>548</v>
      </c>
      <c r="E1141" s="87">
        <v>1</v>
      </c>
      <c r="F1141" s="87" t="s">
        <v>247</v>
      </c>
      <c r="G1141" s="87" t="s">
        <v>954</v>
      </c>
      <c r="H1141" s="84" t="s">
        <v>485</v>
      </c>
      <c r="I1141" s="87"/>
      <c r="J1141" s="124">
        <v>46</v>
      </c>
      <c r="K1141" s="89"/>
    </row>
    <row r="1142" spans="1:11" ht="12" customHeight="1" x14ac:dyDescent="0.3">
      <c r="A1142" s="86" t="s">
        <v>1240</v>
      </c>
      <c r="B1142" s="87">
        <v>1985</v>
      </c>
      <c r="C1142" s="93" t="s">
        <v>343</v>
      </c>
      <c r="D1142" s="94" t="s">
        <v>548</v>
      </c>
      <c r="E1142" s="87">
        <v>1</v>
      </c>
      <c r="F1142" s="87" t="s">
        <v>247</v>
      </c>
      <c r="G1142" s="87" t="s">
        <v>954</v>
      </c>
      <c r="H1142" s="84" t="s">
        <v>485</v>
      </c>
      <c r="I1142" s="87"/>
      <c r="J1142" s="124">
        <v>46</v>
      </c>
      <c r="K1142" s="89"/>
    </row>
    <row r="1143" spans="1:11" ht="12" customHeight="1" x14ac:dyDescent="0.3">
      <c r="A1143" s="86" t="s">
        <v>1493</v>
      </c>
      <c r="B1143" s="95" t="s">
        <v>1494</v>
      </c>
      <c r="C1143" s="93" t="s">
        <v>1511</v>
      </c>
      <c r="D1143" s="95" t="s">
        <v>575</v>
      </c>
      <c r="E1143" s="95">
        <v>3</v>
      </c>
      <c r="F1143" s="95" t="s">
        <v>247</v>
      </c>
      <c r="G1143" s="87" t="s">
        <v>946</v>
      </c>
      <c r="H1143" s="100" t="s">
        <v>730</v>
      </c>
      <c r="I1143" s="95"/>
      <c r="J1143" s="124">
        <v>73</v>
      </c>
      <c r="K1143" s="89"/>
    </row>
    <row r="1144" spans="1:11" ht="12" customHeight="1" x14ac:dyDescent="0.3">
      <c r="A1144" s="86" t="s">
        <v>724</v>
      </c>
      <c r="B1144" s="87">
        <v>1978</v>
      </c>
      <c r="C1144" s="93" t="s">
        <v>725</v>
      </c>
      <c r="D1144" s="94" t="s">
        <v>565</v>
      </c>
      <c r="E1144" s="87">
        <v>2</v>
      </c>
      <c r="F1144" s="87" t="s">
        <v>247</v>
      </c>
      <c r="G1144" s="87" t="s">
        <v>275</v>
      </c>
      <c r="H1144" s="84" t="s">
        <v>139</v>
      </c>
      <c r="I1144" s="87"/>
      <c r="J1144" s="124">
        <v>180</v>
      </c>
      <c r="K1144" s="98"/>
    </row>
    <row r="1145" spans="1:11" ht="12" customHeight="1" x14ac:dyDescent="0.3">
      <c r="A1145" s="86" t="s">
        <v>541</v>
      </c>
      <c r="B1145" s="104">
        <v>1990</v>
      </c>
      <c r="C1145" s="93" t="s">
        <v>542</v>
      </c>
      <c r="D1145" s="95" t="s">
        <v>575</v>
      </c>
      <c r="E1145" s="104">
        <v>1</v>
      </c>
      <c r="F1145" s="87" t="s">
        <v>247</v>
      </c>
      <c r="G1145" s="145" t="s">
        <v>948</v>
      </c>
      <c r="H1145" s="99" t="s">
        <v>485</v>
      </c>
      <c r="I1145" s="104"/>
      <c r="J1145" s="227">
        <v>38</v>
      </c>
      <c r="K1145" s="89"/>
    </row>
    <row r="1146" spans="1:11" ht="12" customHeight="1" x14ac:dyDescent="0.3">
      <c r="A1146" s="86" t="s">
        <v>541</v>
      </c>
      <c r="B1146" s="95">
        <v>1990</v>
      </c>
      <c r="C1146" s="50" t="s">
        <v>363</v>
      </c>
      <c r="D1146" s="187" t="s">
        <v>565</v>
      </c>
      <c r="E1146" s="95">
        <v>2</v>
      </c>
      <c r="F1146" s="95" t="s">
        <v>247</v>
      </c>
      <c r="G1146" s="95" t="s">
        <v>275</v>
      </c>
      <c r="H1146" s="100" t="s">
        <v>1007</v>
      </c>
      <c r="I1146" s="137"/>
      <c r="J1146" s="124">
        <v>213</v>
      </c>
      <c r="K1146" s="138"/>
    </row>
    <row r="1147" spans="1:11" ht="12" customHeight="1" x14ac:dyDescent="0.3">
      <c r="A1147" s="86" t="s">
        <v>1232</v>
      </c>
      <c r="B1147" s="87">
        <v>1993</v>
      </c>
      <c r="C1147" s="88" t="s">
        <v>815</v>
      </c>
      <c r="D1147" s="95" t="s">
        <v>575</v>
      </c>
      <c r="E1147" s="87">
        <v>1</v>
      </c>
      <c r="F1147" s="87" t="s">
        <v>247</v>
      </c>
      <c r="G1147" s="145" t="s">
        <v>948</v>
      </c>
      <c r="H1147" s="84" t="s">
        <v>485</v>
      </c>
      <c r="I1147" s="87"/>
      <c r="J1147" s="124">
        <v>43</v>
      </c>
      <c r="K1147" s="89"/>
    </row>
    <row r="1148" spans="1:11" ht="12" customHeight="1" x14ac:dyDescent="0.3">
      <c r="A1148" s="86" t="s">
        <v>1521</v>
      </c>
      <c r="B1148" s="87">
        <v>1990</v>
      </c>
      <c r="C1148" s="88" t="s">
        <v>1218</v>
      </c>
      <c r="D1148" s="87" t="s">
        <v>522</v>
      </c>
      <c r="E1148" s="87">
        <v>1</v>
      </c>
      <c r="F1148" s="87" t="s">
        <v>249</v>
      </c>
      <c r="G1148" s="87" t="s">
        <v>1209</v>
      </c>
      <c r="H1148" s="84" t="s">
        <v>730</v>
      </c>
      <c r="I1148" s="92"/>
      <c r="J1148" s="124">
        <v>60</v>
      </c>
      <c r="K1148" s="89"/>
    </row>
    <row r="1149" spans="1:11" ht="12" customHeight="1" x14ac:dyDescent="0.3">
      <c r="A1149" s="86" t="s">
        <v>1118</v>
      </c>
      <c r="B1149" s="87">
        <v>1987</v>
      </c>
      <c r="C1149" s="88" t="s">
        <v>1119</v>
      </c>
      <c r="D1149" s="94" t="s">
        <v>565</v>
      </c>
      <c r="E1149" s="87">
        <v>4</v>
      </c>
      <c r="F1149" s="87" t="s">
        <v>248</v>
      </c>
      <c r="G1149" s="94" t="s">
        <v>251</v>
      </c>
      <c r="H1149" s="84" t="s">
        <v>139</v>
      </c>
      <c r="I1149" s="97"/>
      <c r="J1149" s="124">
        <v>176</v>
      </c>
      <c r="K1149" s="89"/>
    </row>
    <row r="1150" spans="1:11" ht="12" customHeight="1" x14ac:dyDescent="0.3">
      <c r="A1150" s="86" t="s">
        <v>424</v>
      </c>
      <c r="B1150" s="87"/>
      <c r="C1150" s="88" t="s">
        <v>1509</v>
      </c>
      <c r="D1150" s="87" t="s">
        <v>980</v>
      </c>
      <c r="E1150" s="87">
        <v>1</v>
      </c>
      <c r="F1150" s="87" t="s">
        <v>249</v>
      </c>
      <c r="G1150" s="87" t="s">
        <v>382</v>
      </c>
      <c r="H1150" s="84" t="s">
        <v>485</v>
      </c>
      <c r="I1150" s="87"/>
      <c r="J1150" s="124">
        <v>16</v>
      </c>
      <c r="K1150" s="89"/>
    </row>
    <row r="1151" spans="1:11" ht="12" customHeight="1" x14ac:dyDescent="0.3">
      <c r="A1151" s="86" t="s">
        <v>1103</v>
      </c>
      <c r="B1151" s="87">
        <v>1992</v>
      </c>
      <c r="C1151" s="93" t="s">
        <v>1509</v>
      </c>
      <c r="D1151" s="87" t="s">
        <v>568</v>
      </c>
      <c r="E1151" s="87">
        <v>1</v>
      </c>
      <c r="F1151" s="87" t="s">
        <v>247</v>
      </c>
      <c r="G1151" s="87" t="s">
        <v>248</v>
      </c>
      <c r="H1151" s="84" t="s">
        <v>516</v>
      </c>
      <c r="I1151" s="97">
        <v>1</v>
      </c>
      <c r="J1151" s="118"/>
      <c r="K1151" s="89"/>
    </row>
    <row r="1152" spans="1:11" ht="12" customHeight="1" x14ac:dyDescent="0.3">
      <c r="A1152" s="86" t="s">
        <v>1732</v>
      </c>
      <c r="B1152" s="87">
        <v>1990</v>
      </c>
      <c r="C1152" s="88" t="s">
        <v>547</v>
      </c>
      <c r="D1152" s="94" t="s">
        <v>568</v>
      </c>
      <c r="E1152" s="87">
        <v>1</v>
      </c>
      <c r="F1152" s="87" t="s">
        <v>247</v>
      </c>
      <c r="G1152" s="87" t="s">
        <v>1388</v>
      </c>
      <c r="H1152" s="84" t="s">
        <v>516</v>
      </c>
      <c r="I1152" s="97">
        <v>3</v>
      </c>
      <c r="J1152" s="124"/>
      <c r="K1152" s="188"/>
    </row>
    <row r="1153" spans="1:11" ht="12" customHeight="1" x14ac:dyDescent="0.3">
      <c r="A1153" s="86" t="s">
        <v>1573</v>
      </c>
      <c r="B1153" s="87">
        <v>1989</v>
      </c>
      <c r="C1153" s="93"/>
      <c r="D1153" s="87" t="s">
        <v>575</v>
      </c>
      <c r="E1153" s="87">
        <v>1</v>
      </c>
      <c r="F1153" s="87" t="s">
        <v>247</v>
      </c>
      <c r="G1153" s="87"/>
      <c r="H1153" s="84" t="s">
        <v>139</v>
      </c>
      <c r="I1153" s="151"/>
      <c r="J1153" s="124">
        <v>192</v>
      </c>
      <c r="K1153" s="89"/>
    </row>
    <row r="1154" spans="1:11" ht="12" customHeight="1" x14ac:dyDescent="0.3">
      <c r="A1154" s="86" t="s">
        <v>1071</v>
      </c>
      <c r="B1154" s="95">
        <v>1992</v>
      </c>
      <c r="C1154" s="143" t="s">
        <v>500</v>
      </c>
      <c r="D1154" s="94" t="s">
        <v>548</v>
      </c>
      <c r="E1154" s="95">
        <v>1</v>
      </c>
      <c r="F1154" s="95" t="s">
        <v>247</v>
      </c>
      <c r="G1154" s="87" t="s">
        <v>252</v>
      </c>
      <c r="H1154" s="100" t="s">
        <v>730</v>
      </c>
      <c r="I1154" s="95"/>
      <c r="J1154" s="124">
        <v>75</v>
      </c>
      <c r="K1154" s="89"/>
    </row>
    <row r="1155" spans="1:11" ht="12" customHeight="1" x14ac:dyDescent="0.3">
      <c r="A1155" s="86" t="s">
        <v>1784</v>
      </c>
      <c r="B1155" s="87">
        <v>1998</v>
      </c>
      <c r="C1155" s="88"/>
      <c r="D1155" s="94" t="s">
        <v>568</v>
      </c>
      <c r="E1155" s="87">
        <v>1</v>
      </c>
      <c r="F1155" s="87" t="s">
        <v>247</v>
      </c>
      <c r="G1155" s="87" t="s">
        <v>1388</v>
      </c>
      <c r="H1155" s="84" t="s">
        <v>516</v>
      </c>
      <c r="I1155" s="97">
        <v>3</v>
      </c>
      <c r="J1155" s="124"/>
      <c r="K1155" s="188"/>
    </row>
    <row r="1156" spans="1:11" ht="12" customHeight="1" x14ac:dyDescent="0.3">
      <c r="A1156" s="86" t="s">
        <v>402</v>
      </c>
      <c r="B1156" s="87">
        <v>1981</v>
      </c>
      <c r="C1156" s="88" t="s">
        <v>1511</v>
      </c>
      <c r="D1156" s="94" t="s">
        <v>522</v>
      </c>
      <c r="E1156" s="87">
        <v>1</v>
      </c>
      <c r="F1156" s="87" t="s">
        <v>247</v>
      </c>
      <c r="G1156" s="87" t="s">
        <v>950</v>
      </c>
      <c r="H1156" s="84" t="s">
        <v>485</v>
      </c>
      <c r="I1156" s="87"/>
      <c r="J1156" s="124">
        <v>18</v>
      </c>
      <c r="K1156" s="89"/>
    </row>
    <row r="1157" spans="1:11" ht="12" customHeight="1" x14ac:dyDescent="0.3">
      <c r="A1157" s="86" t="s">
        <v>408</v>
      </c>
      <c r="B1157" s="87">
        <v>1964</v>
      </c>
      <c r="C1157" s="88" t="s">
        <v>1509</v>
      </c>
      <c r="D1157" s="94" t="s">
        <v>522</v>
      </c>
      <c r="E1157" s="87">
        <v>1</v>
      </c>
      <c r="F1157" s="87" t="s">
        <v>247</v>
      </c>
      <c r="G1157" s="87" t="s">
        <v>930</v>
      </c>
      <c r="H1157" s="84" t="s">
        <v>485</v>
      </c>
      <c r="I1157" s="87"/>
      <c r="J1157" s="124">
        <v>20</v>
      </c>
      <c r="K1157" s="89"/>
    </row>
    <row r="1158" spans="1:11" ht="12" customHeight="1" x14ac:dyDescent="0.3">
      <c r="A1158" s="86" t="s">
        <v>1352</v>
      </c>
      <c r="B1158" s="87">
        <v>1989</v>
      </c>
      <c r="C1158" s="93" t="s">
        <v>1509</v>
      </c>
      <c r="D1158" s="87" t="s">
        <v>548</v>
      </c>
      <c r="E1158" s="87">
        <v>1</v>
      </c>
      <c r="F1158" s="87" t="s">
        <v>247</v>
      </c>
      <c r="G1158" s="87" t="s">
        <v>356</v>
      </c>
      <c r="H1158" s="84" t="s">
        <v>730</v>
      </c>
      <c r="I1158" s="92"/>
      <c r="J1158" s="124">
        <v>92</v>
      </c>
      <c r="K1158" s="89"/>
    </row>
    <row r="1159" spans="1:11" ht="12" customHeight="1" x14ac:dyDescent="0.3">
      <c r="A1159" s="86" t="s">
        <v>521</v>
      </c>
      <c r="B1159" s="87"/>
      <c r="C1159" s="88"/>
      <c r="D1159" s="95" t="s">
        <v>575</v>
      </c>
      <c r="E1159" s="87"/>
      <c r="F1159" s="87" t="s">
        <v>247</v>
      </c>
      <c r="G1159" s="87" t="s">
        <v>931</v>
      </c>
      <c r="H1159" s="84" t="s">
        <v>730</v>
      </c>
      <c r="I1159" s="87"/>
      <c r="J1159" s="124">
        <v>107</v>
      </c>
      <c r="K1159" s="89"/>
    </row>
    <row r="1160" spans="1:11" ht="12" customHeight="1" x14ac:dyDescent="0.3">
      <c r="A1160" s="86" t="s">
        <v>826</v>
      </c>
      <c r="B1160" s="87">
        <v>1989</v>
      </c>
      <c r="C1160" s="93" t="s">
        <v>1509</v>
      </c>
      <c r="D1160" s="95" t="s">
        <v>575</v>
      </c>
      <c r="E1160" s="87">
        <v>1</v>
      </c>
      <c r="F1160" s="87" t="s">
        <v>247</v>
      </c>
      <c r="G1160" s="87" t="s">
        <v>253</v>
      </c>
      <c r="H1160" s="84" t="s">
        <v>485</v>
      </c>
      <c r="I1160" s="87"/>
      <c r="J1160" s="124">
        <v>44</v>
      </c>
      <c r="K1160" s="89"/>
    </row>
    <row r="1161" spans="1:11" ht="12" customHeight="1" x14ac:dyDescent="0.3">
      <c r="A1161" s="86" t="s">
        <v>1504</v>
      </c>
      <c r="B1161" s="87">
        <v>1987</v>
      </c>
      <c r="C1161" s="88"/>
      <c r="D1161" s="94" t="s">
        <v>565</v>
      </c>
      <c r="E1161" s="87">
        <v>1</v>
      </c>
      <c r="F1161" s="87" t="s">
        <v>247</v>
      </c>
      <c r="G1161" s="87" t="s">
        <v>275</v>
      </c>
      <c r="H1161" s="84" t="s">
        <v>139</v>
      </c>
      <c r="I1161" s="87"/>
      <c r="J1161" s="124">
        <v>192</v>
      </c>
      <c r="K1161" s="89"/>
    </row>
    <row r="1162" spans="1:11" ht="12" customHeight="1" x14ac:dyDescent="0.3">
      <c r="A1162" s="86" t="s">
        <v>1374</v>
      </c>
      <c r="B1162" s="87">
        <v>1984</v>
      </c>
      <c r="C1162" s="88" t="s">
        <v>723</v>
      </c>
      <c r="D1162" s="94" t="s">
        <v>522</v>
      </c>
      <c r="E1162" s="87">
        <v>2</v>
      </c>
      <c r="F1162" s="87" t="s">
        <v>247</v>
      </c>
      <c r="G1162" s="87" t="s">
        <v>928</v>
      </c>
      <c r="H1162" s="84" t="s">
        <v>730</v>
      </c>
      <c r="I1162" s="87"/>
      <c r="J1162" s="124">
        <v>50</v>
      </c>
      <c r="K1162" s="89"/>
    </row>
    <row r="1163" spans="1:11" ht="12" customHeight="1" x14ac:dyDescent="0.3">
      <c r="A1163" s="86" t="s">
        <v>787</v>
      </c>
      <c r="B1163" s="87">
        <v>1986</v>
      </c>
      <c r="C1163" s="88" t="s">
        <v>723</v>
      </c>
      <c r="D1163" s="95" t="s">
        <v>575</v>
      </c>
      <c r="E1163" s="87">
        <v>1</v>
      </c>
      <c r="F1163" s="87" t="s">
        <v>247</v>
      </c>
      <c r="G1163" s="87" t="s">
        <v>928</v>
      </c>
      <c r="H1163" s="84" t="s">
        <v>730</v>
      </c>
      <c r="I1163" s="87"/>
      <c r="J1163" s="124">
        <v>50</v>
      </c>
      <c r="K1163" s="89"/>
    </row>
    <row r="1164" spans="1:11" ht="12" customHeight="1" x14ac:dyDescent="0.3">
      <c r="A1164" s="86" t="s">
        <v>788</v>
      </c>
      <c r="B1164" s="87">
        <v>1988</v>
      </c>
      <c r="C1164" s="88" t="s">
        <v>723</v>
      </c>
      <c r="D1164" s="95" t="s">
        <v>575</v>
      </c>
      <c r="E1164" s="87">
        <v>1</v>
      </c>
      <c r="F1164" s="87" t="s">
        <v>247</v>
      </c>
      <c r="G1164" s="87" t="s">
        <v>928</v>
      </c>
      <c r="H1164" s="84" t="s">
        <v>730</v>
      </c>
      <c r="I1164" s="87"/>
      <c r="J1164" s="124">
        <v>50</v>
      </c>
      <c r="K1164" s="89"/>
    </row>
    <row r="1165" spans="1:11" ht="12" customHeight="1" x14ac:dyDescent="0.3">
      <c r="A1165" s="86" t="s">
        <v>786</v>
      </c>
      <c r="B1165" s="87">
        <v>1988</v>
      </c>
      <c r="C1165" s="88" t="s">
        <v>723</v>
      </c>
      <c r="D1165" s="95" t="s">
        <v>575</v>
      </c>
      <c r="E1165" s="87">
        <v>1</v>
      </c>
      <c r="F1165" s="87" t="s">
        <v>247</v>
      </c>
      <c r="G1165" s="87" t="s">
        <v>928</v>
      </c>
      <c r="H1165" s="84" t="s">
        <v>730</v>
      </c>
      <c r="I1165" s="87"/>
      <c r="J1165" s="124">
        <v>50</v>
      </c>
      <c r="K1165" s="89"/>
    </row>
    <row r="1166" spans="1:11" ht="12" customHeight="1" x14ac:dyDescent="0.3">
      <c r="A1166" s="86" t="s">
        <v>869</v>
      </c>
      <c r="B1166" s="87">
        <v>1992</v>
      </c>
      <c r="C1166" s="88" t="s">
        <v>1509</v>
      </c>
      <c r="D1166" s="87" t="s">
        <v>870</v>
      </c>
      <c r="E1166" s="87">
        <v>1</v>
      </c>
      <c r="F1166" s="87" t="s">
        <v>247</v>
      </c>
      <c r="G1166" s="87" t="s">
        <v>314</v>
      </c>
      <c r="H1166" s="100" t="s">
        <v>140</v>
      </c>
      <c r="I1166" s="87"/>
      <c r="J1166" s="118"/>
      <c r="K1166" s="89"/>
    </row>
    <row r="1167" spans="1:11" ht="12" customHeight="1" x14ac:dyDescent="0.3">
      <c r="A1167" s="86" t="s">
        <v>532</v>
      </c>
      <c r="B1167" s="87" t="s">
        <v>533</v>
      </c>
      <c r="C1167" s="49" t="s">
        <v>1509</v>
      </c>
      <c r="D1167" s="87" t="s">
        <v>980</v>
      </c>
      <c r="E1167" s="87"/>
      <c r="F1167" s="87" t="s">
        <v>247</v>
      </c>
      <c r="G1167" s="145" t="s">
        <v>948</v>
      </c>
      <c r="H1167" s="84" t="s">
        <v>730</v>
      </c>
      <c r="I1167" s="87"/>
      <c r="J1167" s="124">
        <v>106</v>
      </c>
      <c r="K1167" s="89"/>
    </row>
    <row r="1168" spans="1:11" ht="12" customHeight="1" x14ac:dyDescent="0.3">
      <c r="A1168" s="86" t="s">
        <v>584</v>
      </c>
      <c r="B1168" s="104" t="s">
        <v>559</v>
      </c>
      <c r="C1168" s="88" t="s">
        <v>585</v>
      </c>
      <c r="D1168" s="94" t="s">
        <v>565</v>
      </c>
      <c r="E1168" s="104">
        <v>1</v>
      </c>
      <c r="F1168" s="87" t="s">
        <v>249</v>
      </c>
      <c r="G1168" s="87" t="s">
        <v>252</v>
      </c>
      <c r="H1168" s="99" t="s">
        <v>139</v>
      </c>
      <c r="I1168" s="104"/>
      <c r="J1168" s="227">
        <v>194</v>
      </c>
      <c r="K1168" s="89"/>
    </row>
    <row r="1169" spans="1:11" ht="12" customHeight="1" x14ac:dyDescent="0.3">
      <c r="A1169" s="86" t="s">
        <v>1187</v>
      </c>
      <c r="B1169" s="87">
        <v>1989</v>
      </c>
      <c r="C1169" s="88" t="s">
        <v>1509</v>
      </c>
      <c r="D1169" s="87" t="s">
        <v>522</v>
      </c>
      <c r="E1169" s="87">
        <v>1</v>
      </c>
      <c r="F1169" s="87" t="s">
        <v>249</v>
      </c>
      <c r="G1169" s="87" t="s">
        <v>1184</v>
      </c>
      <c r="H1169" s="84" t="s">
        <v>730</v>
      </c>
      <c r="I1169" s="92"/>
      <c r="J1169" s="124">
        <v>60</v>
      </c>
      <c r="K1169" s="89"/>
    </row>
    <row r="1170" spans="1:11" ht="12" customHeight="1" x14ac:dyDescent="0.3">
      <c r="A1170" s="86" t="s">
        <v>1375</v>
      </c>
      <c r="B1170" s="87">
        <v>1986</v>
      </c>
      <c r="C1170" s="88"/>
      <c r="D1170" s="87" t="s">
        <v>568</v>
      </c>
      <c r="E1170" s="87">
        <v>1</v>
      </c>
      <c r="F1170" s="87" t="s">
        <v>247</v>
      </c>
      <c r="G1170" s="87" t="s">
        <v>251</v>
      </c>
      <c r="H1170" s="84" t="s">
        <v>233</v>
      </c>
      <c r="I1170" s="97">
        <v>4</v>
      </c>
      <c r="J1170" s="118"/>
      <c r="K1170" s="89"/>
    </row>
    <row r="1171" spans="1:11" ht="12" customHeight="1" x14ac:dyDescent="0.3">
      <c r="A1171" s="86" t="s">
        <v>1708</v>
      </c>
      <c r="B1171" s="87">
        <v>1989</v>
      </c>
      <c r="C1171" s="88"/>
      <c r="D1171" s="94" t="s">
        <v>565</v>
      </c>
      <c r="E1171" s="87">
        <v>1</v>
      </c>
      <c r="F1171" s="87" t="s">
        <v>249</v>
      </c>
      <c r="G1171" s="87" t="s">
        <v>1180</v>
      </c>
      <c r="H1171" s="84" t="s">
        <v>139</v>
      </c>
      <c r="I1171" s="87"/>
      <c r="J1171" s="124">
        <v>208</v>
      </c>
      <c r="K1171" s="188"/>
    </row>
    <row r="1172" spans="1:11" ht="12" customHeight="1" x14ac:dyDescent="0.3">
      <c r="A1172" s="86" t="s">
        <v>416</v>
      </c>
      <c r="B1172" s="87">
        <v>1987</v>
      </c>
      <c r="C1172" s="93" t="s">
        <v>1511</v>
      </c>
      <c r="D1172" s="87" t="s">
        <v>980</v>
      </c>
      <c r="E1172" s="87">
        <v>1</v>
      </c>
      <c r="F1172" s="87" t="s">
        <v>249</v>
      </c>
      <c r="G1172" s="87" t="s">
        <v>946</v>
      </c>
      <c r="H1172" s="84" t="s">
        <v>485</v>
      </c>
      <c r="I1172" s="87"/>
      <c r="J1172" s="124">
        <v>18</v>
      </c>
      <c r="K1172" s="89"/>
    </row>
    <row r="1173" spans="1:11" ht="12" customHeight="1" x14ac:dyDescent="0.3">
      <c r="A1173" s="86" t="s">
        <v>1161</v>
      </c>
      <c r="B1173" s="87">
        <v>1986</v>
      </c>
      <c r="C1173" s="88" t="s">
        <v>1132</v>
      </c>
      <c r="D1173" s="87" t="s">
        <v>548</v>
      </c>
      <c r="E1173" s="87">
        <v>1</v>
      </c>
      <c r="F1173" s="87" t="s">
        <v>249</v>
      </c>
      <c r="G1173" s="87" t="s">
        <v>1184</v>
      </c>
      <c r="H1173" s="84" t="s">
        <v>730</v>
      </c>
      <c r="I1173" s="92"/>
      <c r="J1173" s="124">
        <v>61</v>
      </c>
      <c r="K1173" s="89"/>
    </row>
    <row r="1174" spans="1:11" ht="12" customHeight="1" x14ac:dyDescent="0.3">
      <c r="A1174" s="86" t="s">
        <v>431</v>
      </c>
      <c r="B1174" s="87">
        <v>1986</v>
      </c>
      <c r="C1174" s="88" t="s">
        <v>1509</v>
      </c>
      <c r="D1174" s="87" t="s">
        <v>980</v>
      </c>
      <c r="E1174" s="87">
        <v>1</v>
      </c>
      <c r="F1174" s="87" t="s">
        <v>249</v>
      </c>
      <c r="G1174" s="95" t="s">
        <v>951</v>
      </c>
      <c r="H1174" s="84" t="s">
        <v>485</v>
      </c>
      <c r="I1174" s="87"/>
      <c r="J1174" s="124">
        <v>16</v>
      </c>
      <c r="K1174" s="89"/>
    </row>
    <row r="1175" spans="1:11" ht="12" customHeight="1" x14ac:dyDescent="0.3">
      <c r="A1175" s="86" t="s">
        <v>1124</v>
      </c>
      <c r="B1175" s="87">
        <v>1995</v>
      </c>
      <c r="C1175" s="88"/>
      <c r="D1175" s="94" t="s">
        <v>565</v>
      </c>
      <c r="E1175" s="87">
        <v>1</v>
      </c>
      <c r="F1175" s="87" t="s">
        <v>247</v>
      </c>
      <c r="G1175" s="87" t="s">
        <v>1212</v>
      </c>
      <c r="H1175" s="97" t="s">
        <v>139</v>
      </c>
      <c r="I1175" s="97"/>
      <c r="J1175" s="124">
        <v>204</v>
      </c>
      <c r="K1175" s="98"/>
    </row>
    <row r="1176" spans="1:11" ht="12" customHeight="1" x14ac:dyDescent="0.3">
      <c r="A1176" s="86" t="s">
        <v>524</v>
      </c>
      <c r="B1176" s="87">
        <v>1999</v>
      </c>
      <c r="C1176" s="88" t="s">
        <v>525</v>
      </c>
      <c r="D1176" s="87" t="s">
        <v>522</v>
      </c>
      <c r="E1176" s="87"/>
      <c r="F1176" s="87" t="s">
        <v>996</v>
      </c>
      <c r="G1176" s="87" t="s">
        <v>245</v>
      </c>
      <c r="H1176" s="97" t="s">
        <v>139</v>
      </c>
      <c r="I1176" s="87"/>
      <c r="J1176" s="124">
        <v>204</v>
      </c>
      <c r="K1176" s="89"/>
    </row>
    <row r="1177" spans="1:11" ht="12" customHeight="1" x14ac:dyDescent="0.3">
      <c r="A1177" s="86" t="s">
        <v>1595</v>
      </c>
      <c r="B1177" s="87"/>
      <c r="C1177" s="93" t="s">
        <v>526</v>
      </c>
      <c r="D1177" s="87" t="s">
        <v>565</v>
      </c>
      <c r="E1177" s="87">
        <v>4</v>
      </c>
      <c r="F1177" s="87" t="s">
        <v>247</v>
      </c>
      <c r="G1177" s="87" t="s">
        <v>1210</v>
      </c>
      <c r="H1177" s="97" t="s">
        <v>139</v>
      </c>
      <c r="I1177" s="151"/>
      <c r="J1177" s="124">
        <v>196</v>
      </c>
      <c r="K1177" s="89"/>
    </row>
    <row r="1178" spans="1:11" ht="12" customHeight="1" x14ac:dyDescent="0.3">
      <c r="A1178" s="86" t="s">
        <v>1620</v>
      </c>
      <c r="B1178" s="87" t="s">
        <v>1621</v>
      </c>
      <c r="C1178" s="88"/>
      <c r="D1178" s="94" t="s">
        <v>565</v>
      </c>
      <c r="E1178" s="87">
        <v>1</v>
      </c>
      <c r="F1178" s="87" t="s">
        <v>247</v>
      </c>
      <c r="G1178" s="87" t="s">
        <v>1212</v>
      </c>
      <c r="H1178" s="97" t="s">
        <v>139</v>
      </c>
      <c r="I1178" s="97"/>
      <c r="J1178" s="124">
        <v>204</v>
      </c>
      <c r="K1178" s="98"/>
    </row>
    <row r="1179" spans="1:11" ht="12" customHeight="1" x14ac:dyDescent="0.3">
      <c r="A1179" s="86" t="s">
        <v>1123</v>
      </c>
      <c r="B1179" s="87">
        <v>1905</v>
      </c>
      <c r="C1179" s="88" t="s">
        <v>277</v>
      </c>
      <c r="D1179" s="94" t="s">
        <v>565</v>
      </c>
      <c r="E1179" s="87">
        <v>1</v>
      </c>
      <c r="F1179" s="87" t="s">
        <v>247</v>
      </c>
      <c r="G1179" s="94" t="s">
        <v>1124</v>
      </c>
      <c r="H1179" s="97" t="s">
        <v>139</v>
      </c>
      <c r="I1179" s="97"/>
      <c r="J1179" s="124">
        <v>174</v>
      </c>
      <c r="K1179" s="89"/>
    </row>
    <row r="1180" spans="1:11" ht="12" customHeight="1" x14ac:dyDescent="0.3">
      <c r="A1180" s="86" t="s">
        <v>1598</v>
      </c>
      <c r="B1180" s="87"/>
      <c r="C1180" s="88" t="s">
        <v>1596</v>
      </c>
      <c r="D1180" s="87" t="s">
        <v>565</v>
      </c>
      <c r="E1180" s="87">
        <v>1</v>
      </c>
      <c r="F1180" s="87" t="s">
        <v>247</v>
      </c>
      <c r="G1180" s="87" t="s">
        <v>1210</v>
      </c>
      <c r="H1180" s="97" t="s">
        <v>139</v>
      </c>
      <c r="I1180" s="151"/>
      <c r="J1180" s="124">
        <v>196</v>
      </c>
      <c r="K1180" s="89"/>
    </row>
    <row r="1181" spans="1:11" ht="12" customHeight="1" x14ac:dyDescent="0.3">
      <c r="A1181" s="86" t="s">
        <v>1619</v>
      </c>
      <c r="B1181" s="87">
        <v>1991</v>
      </c>
      <c r="C1181" s="93"/>
      <c r="D1181" s="94" t="s">
        <v>565</v>
      </c>
      <c r="E1181" s="87">
        <v>1</v>
      </c>
      <c r="F1181" s="87" t="s">
        <v>247</v>
      </c>
      <c r="G1181" s="87" t="s">
        <v>1212</v>
      </c>
      <c r="H1181" s="97" t="s">
        <v>139</v>
      </c>
      <c r="I1181" s="97"/>
      <c r="J1181" s="124">
        <v>204</v>
      </c>
      <c r="K1181" s="98"/>
    </row>
    <row r="1182" spans="1:11" ht="12" customHeight="1" x14ac:dyDescent="0.3">
      <c r="A1182" s="86" t="s">
        <v>1942</v>
      </c>
      <c r="B1182" s="95">
        <v>1981</v>
      </c>
      <c r="C1182" s="143"/>
      <c r="D1182" s="187" t="s">
        <v>522</v>
      </c>
      <c r="E1182" s="95">
        <v>1</v>
      </c>
      <c r="F1182" s="95" t="s">
        <v>271</v>
      </c>
      <c r="G1182" s="95" t="s">
        <v>1537</v>
      </c>
      <c r="H1182" s="137" t="s">
        <v>139</v>
      </c>
      <c r="I1182" s="95"/>
      <c r="J1182" s="124">
        <v>239</v>
      </c>
      <c r="K1182" s="89"/>
    </row>
    <row r="1183" spans="1:11" ht="12" customHeight="1" x14ac:dyDescent="0.3">
      <c r="A1183" s="86" t="s">
        <v>1712</v>
      </c>
      <c r="B1183" s="87">
        <v>1995</v>
      </c>
      <c r="C1183" s="49"/>
      <c r="D1183" s="94" t="s">
        <v>565</v>
      </c>
      <c r="E1183" s="87">
        <v>3</v>
      </c>
      <c r="F1183" s="87" t="s">
        <v>247</v>
      </c>
      <c r="G1183" s="87" t="s">
        <v>1212</v>
      </c>
      <c r="H1183" s="97" t="s">
        <v>139</v>
      </c>
      <c r="I1183" s="87"/>
      <c r="J1183" s="124">
        <v>210</v>
      </c>
      <c r="K1183" s="89"/>
    </row>
    <row r="1184" spans="1:11" ht="12" customHeight="1" x14ac:dyDescent="0.3">
      <c r="A1184" s="86" t="s">
        <v>429</v>
      </c>
      <c r="B1184" s="87">
        <v>1982</v>
      </c>
      <c r="C1184" s="93" t="s">
        <v>1511</v>
      </c>
      <c r="D1184" s="87" t="s">
        <v>980</v>
      </c>
      <c r="E1184" s="87">
        <v>1</v>
      </c>
      <c r="F1184" s="87" t="s">
        <v>249</v>
      </c>
      <c r="G1184" s="87" t="s">
        <v>778</v>
      </c>
      <c r="H1184" s="97" t="s">
        <v>485</v>
      </c>
      <c r="I1184" s="87"/>
      <c r="J1184" s="124">
        <v>21</v>
      </c>
      <c r="K1184" s="89"/>
    </row>
    <row r="1185" spans="1:11" ht="12" customHeight="1" x14ac:dyDescent="0.3">
      <c r="A1185" s="86" t="s">
        <v>429</v>
      </c>
      <c r="B1185" s="87">
        <v>1983</v>
      </c>
      <c r="C1185" s="88" t="s">
        <v>1511</v>
      </c>
      <c r="D1185" s="87" t="s">
        <v>980</v>
      </c>
      <c r="E1185" s="87">
        <v>1</v>
      </c>
      <c r="F1185" s="87" t="s">
        <v>249</v>
      </c>
      <c r="G1185" s="87" t="s">
        <v>778</v>
      </c>
      <c r="H1185" s="97" t="s">
        <v>485</v>
      </c>
      <c r="I1185" s="87"/>
      <c r="J1185" s="124">
        <v>21</v>
      </c>
      <c r="K1185" s="89"/>
    </row>
    <row r="1186" spans="1:11" ht="12" customHeight="1" x14ac:dyDescent="0.3">
      <c r="A1186" s="86" t="s">
        <v>1959</v>
      </c>
      <c r="B1186" s="95">
        <v>1998</v>
      </c>
      <c r="C1186" s="143" t="s">
        <v>1201</v>
      </c>
      <c r="D1186" s="187" t="s">
        <v>522</v>
      </c>
      <c r="E1186" s="95">
        <v>1</v>
      </c>
      <c r="F1186" s="95" t="s">
        <v>247</v>
      </c>
      <c r="G1186" s="95" t="s">
        <v>228</v>
      </c>
      <c r="H1186" s="137" t="s">
        <v>139</v>
      </c>
      <c r="I1186" s="95"/>
      <c r="J1186" s="124">
        <v>240</v>
      </c>
      <c r="K1186" s="89"/>
    </row>
    <row r="1187" spans="1:11" ht="12" customHeight="1" x14ac:dyDescent="0.3">
      <c r="A1187" s="42" t="s">
        <v>1960</v>
      </c>
      <c r="B1187" s="24">
        <v>1997</v>
      </c>
      <c r="C1187" s="50" t="s">
        <v>1201</v>
      </c>
      <c r="D1187" s="186" t="s">
        <v>522</v>
      </c>
      <c r="E1187" s="24">
        <v>1</v>
      </c>
      <c r="F1187" s="24" t="s">
        <v>247</v>
      </c>
      <c r="G1187" s="24" t="s">
        <v>228</v>
      </c>
      <c r="H1187" s="100" t="s">
        <v>139</v>
      </c>
      <c r="I1187" s="24"/>
      <c r="J1187" s="114">
        <v>240</v>
      </c>
      <c r="K1187" s="36"/>
    </row>
    <row r="1188" spans="1:11" ht="12" customHeight="1" x14ac:dyDescent="0.3">
      <c r="A1188" s="42" t="s">
        <v>1960</v>
      </c>
      <c r="B1188" s="24">
        <v>1998</v>
      </c>
      <c r="C1188" s="50" t="s">
        <v>1201</v>
      </c>
      <c r="D1188" s="186" t="s">
        <v>522</v>
      </c>
      <c r="E1188" s="24">
        <v>1</v>
      </c>
      <c r="F1188" s="24" t="s">
        <v>247</v>
      </c>
      <c r="G1188" s="24" t="s">
        <v>228</v>
      </c>
      <c r="H1188" s="100" t="s">
        <v>139</v>
      </c>
      <c r="I1188" s="24"/>
      <c r="J1188" s="114">
        <v>240</v>
      </c>
      <c r="K1188" s="36"/>
    </row>
    <row r="1189" spans="1:11" ht="12" customHeight="1" x14ac:dyDescent="0.3">
      <c r="A1189" s="42" t="s">
        <v>1272</v>
      </c>
      <c r="B1189" s="23">
        <v>1984</v>
      </c>
      <c r="C1189" s="49" t="s">
        <v>1511</v>
      </c>
      <c r="D1189" s="23" t="s">
        <v>568</v>
      </c>
      <c r="E1189" s="23">
        <v>1</v>
      </c>
      <c r="F1189" s="23" t="s">
        <v>247</v>
      </c>
      <c r="G1189" s="23" t="s">
        <v>928</v>
      </c>
      <c r="H1189" s="84" t="s">
        <v>516</v>
      </c>
      <c r="I1189" s="84">
        <v>3</v>
      </c>
      <c r="J1189" s="115"/>
      <c r="K1189" s="36"/>
    </row>
    <row r="1190" spans="1:11" ht="12" customHeight="1" x14ac:dyDescent="0.3">
      <c r="A1190" s="86" t="s">
        <v>923</v>
      </c>
      <c r="B1190" s="87">
        <v>1980</v>
      </c>
      <c r="C1190" s="88"/>
      <c r="D1190" s="94" t="s">
        <v>980</v>
      </c>
      <c r="E1190" s="87"/>
      <c r="F1190" s="87" t="s">
        <v>249</v>
      </c>
      <c r="G1190" s="87" t="s">
        <v>929</v>
      </c>
      <c r="H1190" s="97" t="s">
        <v>730</v>
      </c>
      <c r="I1190" s="87"/>
      <c r="J1190" s="124">
        <v>158</v>
      </c>
      <c r="K1190" s="89"/>
    </row>
    <row r="1191" spans="1:11" ht="12" customHeight="1" x14ac:dyDescent="0.3">
      <c r="A1191" s="42" t="s">
        <v>428</v>
      </c>
      <c r="B1191" s="23">
        <v>1989</v>
      </c>
      <c r="C1191" s="49" t="s">
        <v>1511</v>
      </c>
      <c r="D1191" s="23" t="s">
        <v>980</v>
      </c>
      <c r="E1191" s="23">
        <v>1</v>
      </c>
      <c r="F1191" s="23" t="s">
        <v>249</v>
      </c>
      <c r="G1191" s="23" t="s">
        <v>382</v>
      </c>
      <c r="H1191" s="84" t="s">
        <v>485</v>
      </c>
      <c r="I1191" s="23"/>
      <c r="J1191" s="114">
        <v>21</v>
      </c>
      <c r="K1191" s="36"/>
    </row>
    <row r="1192" spans="1:11" ht="12" customHeight="1" x14ac:dyDescent="0.3">
      <c r="A1192" s="42" t="s">
        <v>1783</v>
      </c>
      <c r="B1192" s="24">
        <v>1992</v>
      </c>
      <c r="C1192" s="50" t="s">
        <v>490</v>
      </c>
      <c r="D1192" s="25" t="s">
        <v>548</v>
      </c>
      <c r="E1192" s="24">
        <v>1</v>
      </c>
      <c r="F1192" s="24" t="s">
        <v>247</v>
      </c>
      <c r="G1192" s="23" t="s">
        <v>245</v>
      </c>
      <c r="H1192" s="100" t="s">
        <v>730</v>
      </c>
      <c r="I1192" s="24"/>
      <c r="J1192" s="100">
        <v>73</v>
      </c>
      <c r="K1192" s="36"/>
    </row>
    <row r="1193" spans="1:11" ht="12" customHeight="1" x14ac:dyDescent="0.3">
      <c r="A1193" s="42" t="s">
        <v>1077</v>
      </c>
      <c r="B1193" s="24">
        <v>1995</v>
      </c>
      <c r="C1193" s="50" t="s">
        <v>490</v>
      </c>
      <c r="D1193" s="25" t="s">
        <v>548</v>
      </c>
      <c r="E1193" s="24">
        <v>1</v>
      </c>
      <c r="F1193" s="24" t="s">
        <v>247</v>
      </c>
      <c r="G1193" s="23" t="s">
        <v>245</v>
      </c>
      <c r="H1193" s="100" t="s">
        <v>730</v>
      </c>
      <c r="I1193" s="24"/>
      <c r="J1193" s="100">
        <v>73</v>
      </c>
      <c r="K1193" s="36"/>
    </row>
    <row r="1194" spans="1:11" ht="12" customHeight="1" x14ac:dyDescent="0.3">
      <c r="A1194" s="42" t="s">
        <v>1079</v>
      </c>
      <c r="B1194" s="24">
        <v>1996</v>
      </c>
      <c r="C1194" s="50" t="s">
        <v>490</v>
      </c>
      <c r="D1194" s="25" t="s">
        <v>548</v>
      </c>
      <c r="E1194" s="24">
        <v>1</v>
      </c>
      <c r="F1194" s="24" t="s">
        <v>247</v>
      </c>
      <c r="G1194" s="23" t="s">
        <v>245</v>
      </c>
      <c r="H1194" s="100" t="s">
        <v>730</v>
      </c>
      <c r="I1194" s="24"/>
      <c r="J1194" s="100">
        <v>73</v>
      </c>
      <c r="K1194" s="36"/>
    </row>
    <row r="1195" spans="1:11" ht="12" customHeight="1" x14ac:dyDescent="0.3">
      <c r="A1195" s="42" t="s">
        <v>1076</v>
      </c>
      <c r="B1195" s="24">
        <v>1996</v>
      </c>
      <c r="C1195" s="50" t="s">
        <v>490</v>
      </c>
      <c r="D1195" s="25" t="s">
        <v>548</v>
      </c>
      <c r="E1195" s="24">
        <v>1</v>
      </c>
      <c r="F1195" s="24" t="s">
        <v>247</v>
      </c>
      <c r="G1195" s="23" t="s">
        <v>245</v>
      </c>
      <c r="H1195" s="100" t="s">
        <v>730</v>
      </c>
      <c r="I1195" s="24"/>
      <c r="J1195" s="100">
        <v>73</v>
      </c>
      <c r="K1195" s="36"/>
    </row>
    <row r="1196" spans="1:11" ht="12" customHeight="1" x14ac:dyDescent="0.3">
      <c r="A1196" s="42" t="s">
        <v>489</v>
      </c>
      <c r="B1196" s="24">
        <v>1997</v>
      </c>
      <c r="C1196" s="50" t="s">
        <v>490</v>
      </c>
      <c r="D1196" s="25" t="s">
        <v>548</v>
      </c>
      <c r="E1196" s="24">
        <v>1</v>
      </c>
      <c r="F1196" s="24" t="s">
        <v>247</v>
      </c>
      <c r="G1196" s="23" t="s">
        <v>245</v>
      </c>
      <c r="H1196" s="100" t="s">
        <v>730</v>
      </c>
      <c r="I1196" s="24"/>
      <c r="J1196" s="100">
        <v>73</v>
      </c>
      <c r="K1196" s="36"/>
    </row>
    <row r="1197" spans="1:11" ht="12" customHeight="1" x14ac:dyDescent="0.3">
      <c r="A1197" s="42" t="s">
        <v>1368</v>
      </c>
      <c r="B1197" s="24">
        <v>1993</v>
      </c>
      <c r="C1197" s="49" t="s">
        <v>1511</v>
      </c>
      <c r="D1197" s="25" t="s">
        <v>575</v>
      </c>
      <c r="E1197" s="24">
        <v>1</v>
      </c>
      <c r="F1197" s="23" t="s">
        <v>249</v>
      </c>
      <c r="G1197" s="25" t="s">
        <v>739</v>
      </c>
      <c r="H1197" s="100" t="s">
        <v>730</v>
      </c>
      <c r="I1197" s="24"/>
      <c r="J1197" s="114">
        <v>74</v>
      </c>
      <c r="K1197" s="36"/>
    </row>
    <row r="1198" spans="1:11" ht="12" customHeight="1" x14ac:dyDescent="0.3">
      <c r="A1198" s="86" t="s">
        <v>1313</v>
      </c>
      <c r="B1198" s="87">
        <v>1988</v>
      </c>
      <c r="C1198" s="88" t="s">
        <v>1314</v>
      </c>
      <c r="D1198" s="94" t="s">
        <v>762</v>
      </c>
      <c r="E1198" s="87">
        <v>2</v>
      </c>
      <c r="F1198" s="25" t="s">
        <v>512</v>
      </c>
      <c r="G1198" s="94"/>
      <c r="H1198" s="97" t="s">
        <v>488</v>
      </c>
      <c r="I1198" s="87"/>
      <c r="J1198" s="118"/>
      <c r="K1198" s="89"/>
    </row>
    <row r="1199" spans="1:11" ht="12" customHeight="1" x14ac:dyDescent="0.3">
      <c r="A1199" s="86" t="s">
        <v>1250</v>
      </c>
      <c r="B1199" s="87">
        <v>1986</v>
      </c>
      <c r="C1199" s="88" t="s">
        <v>798</v>
      </c>
      <c r="D1199" s="94" t="s">
        <v>548</v>
      </c>
      <c r="E1199" s="87">
        <v>1</v>
      </c>
      <c r="F1199" s="23" t="s">
        <v>247</v>
      </c>
      <c r="G1199" s="87" t="s">
        <v>245</v>
      </c>
      <c r="H1199" s="97" t="s">
        <v>139</v>
      </c>
      <c r="I1199" s="87"/>
      <c r="J1199" s="124">
        <v>198</v>
      </c>
      <c r="K1199" s="89" t="s">
        <v>1224</v>
      </c>
    </row>
    <row r="1200" spans="1:11" ht="12" customHeight="1" x14ac:dyDescent="0.3">
      <c r="A1200" s="86" t="s">
        <v>1080</v>
      </c>
      <c r="B1200" s="95">
        <v>1989</v>
      </c>
      <c r="C1200" s="143" t="s">
        <v>490</v>
      </c>
      <c r="D1200" s="94" t="s">
        <v>548</v>
      </c>
      <c r="E1200" s="95">
        <v>1</v>
      </c>
      <c r="F1200" s="24" t="s">
        <v>247</v>
      </c>
      <c r="G1200" s="87" t="s">
        <v>245</v>
      </c>
      <c r="H1200" s="137" t="s">
        <v>730</v>
      </c>
      <c r="I1200" s="95"/>
      <c r="J1200" s="124">
        <v>75</v>
      </c>
      <c r="K1200" s="89"/>
    </row>
    <row r="1201" spans="1:11" ht="12" customHeight="1" x14ac:dyDescent="0.3">
      <c r="A1201" s="86" t="s">
        <v>1078</v>
      </c>
      <c r="B1201" s="95">
        <v>1987</v>
      </c>
      <c r="C1201" s="143" t="s">
        <v>493</v>
      </c>
      <c r="D1201" s="94" t="s">
        <v>548</v>
      </c>
      <c r="E1201" s="95">
        <v>1</v>
      </c>
      <c r="F1201" s="24" t="s">
        <v>247</v>
      </c>
      <c r="G1201" s="87" t="s">
        <v>245</v>
      </c>
      <c r="H1201" s="137" t="s">
        <v>730</v>
      </c>
      <c r="I1201" s="95"/>
      <c r="J1201" s="124">
        <v>75</v>
      </c>
      <c r="K1201" s="89"/>
    </row>
    <row r="1202" spans="1:11" ht="12" customHeight="1" x14ac:dyDescent="0.3">
      <c r="A1202" s="86" t="s">
        <v>444</v>
      </c>
      <c r="B1202" s="87">
        <v>1986</v>
      </c>
      <c r="C1202" s="88" t="s">
        <v>1509</v>
      </c>
      <c r="D1202" s="87" t="s">
        <v>980</v>
      </c>
      <c r="E1202" s="87">
        <v>1</v>
      </c>
      <c r="F1202" s="23" t="s">
        <v>249</v>
      </c>
      <c r="G1202" s="87" t="s">
        <v>245</v>
      </c>
      <c r="H1202" s="97" t="s">
        <v>139</v>
      </c>
      <c r="I1202" s="87"/>
      <c r="J1202" s="124">
        <v>204</v>
      </c>
      <c r="K1202" s="89"/>
    </row>
    <row r="1203" spans="1:11" ht="12" customHeight="1" x14ac:dyDescent="0.3">
      <c r="A1203" s="86" t="s">
        <v>1956</v>
      </c>
      <c r="B1203" s="95">
        <v>1998</v>
      </c>
      <c r="C1203" s="143" t="s">
        <v>348</v>
      </c>
      <c r="D1203" s="187" t="s">
        <v>522</v>
      </c>
      <c r="E1203" s="95">
        <v>1</v>
      </c>
      <c r="F1203" s="24" t="s">
        <v>247</v>
      </c>
      <c r="G1203" s="95" t="s">
        <v>1952</v>
      </c>
      <c r="H1203" s="137" t="s">
        <v>139</v>
      </c>
      <c r="I1203" s="95"/>
      <c r="J1203" s="124">
        <v>240</v>
      </c>
      <c r="K1203" s="89"/>
    </row>
    <row r="1204" spans="1:11" ht="12" customHeight="1" x14ac:dyDescent="0.3">
      <c r="A1204" s="86" t="s">
        <v>1953</v>
      </c>
      <c r="B1204" s="95">
        <v>1998</v>
      </c>
      <c r="C1204" s="143" t="s">
        <v>348</v>
      </c>
      <c r="D1204" s="187" t="s">
        <v>522</v>
      </c>
      <c r="E1204" s="95">
        <v>1</v>
      </c>
      <c r="F1204" s="24" t="s">
        <v>247</v>
      </c>
      <c r="G1204" s="95" t="s">
        <v>1952</v>
      </c>
      <c r="H1204" s="137" t="s">
        <v>139</v>
      </c>
      <c r="I1204" s="95"/>
      <c r="J1204" s="124">
        <v>240</v>
      </c>
      <c r="K1204" s="89"/>
    </row>
    <row r="1205" spans="1:11" ht="12" customHeight="1" x14ac:dyDescent="0.3">
      <c r="A1205" s="86" t="s">
        <v>1957</v>
      </c>
      <c r="B1205" s="95">
        <v>1998</v>
      </c>
      <c r="C1205" s="143" t="s">
        <v>348</v>
      </c>
      <c r="D1205" s="187" t="s">
        <v>522</v>
      </c>
      <c r="E1205" s="95">
        <v>1</v>
      </c>
      <c r="F1205" s="95" t="s">
        <v>247</v>
      </c>
      <c r="G1205" s="95" t="s">
        <v>1952</v>
      </c>
      <c r="H1205" s="137" t="s">
        <v>139</v>
      </c>
      <c r="I1205" s="95"/>
      <c r="J1205" s="124">
        <v>240</v>
      </c>
      <c r="K1205" s="89"/>
    </row>
    <row r="1206" spans="1:11" ht="12" customHeight="1" x14ac:dyDescent="0.3">
      <c r="A1206" s="86" t="s">
        <v>1955</v>
      </c>
      <c r="B1206" s="95">
        <v>1998</v>
      </c>
      <c r="C1206" s="143" t="s">
        <v>348</v>
      </c>
      <c r="D1206" s="187" t="s">
        <v>522</v>
      </c>
      <c r="E1206" s="95">
        <v>1</v>
      </c>
      <c r="F1206" s="95" t="s">
        <v>247</v>
      </c>
      <c r="G1206" s="24" t="s">
        <v>1952</v>
      </c>
      <c r="H1206" s="137" t="s">
        <v>139</v>
      </c>
      <c r="I1206" s="95"/>
      <c r="J1206" s="124">
        <v>240</v>
      </c>
      <c r="K1206" s="89"/>
    </row>
    <row r="1207" spans="1:11" ht="12" customHeight="1" x14ac:dyDescent="0.3">
      <c r="A1207" s="86" t="s">
        <v>1954</v>
      </c>
      <c r="B1207" s="95">
        <v>1998</v>
      </c>
      <c r="C1207" s="143" t="s">
        <v>348</v>
      </c>
      <c r="D1207" s="187" t="s">
        <v>522</v>
      </c>
      <c r="E1207" s="95">
        <v>1</v>
      </c>
      <c r="F1207" s="95" t="s">
        <v>247</v>
      </c>
      <c r="G1207" s="95" t="s">
        <v>1952</v>
      </c>
      <c r="H1207" s="137" t="s">
        <v>139</v>
      </c>
      <c r="I1207" s="95"/>
      <c r="J1207" s="124">
        <v>240</v>
      </c>
      <c r="K1207" s="89"/>
    </row>
    <row r="1208" spans="1:11" ht="12" customHeight="1" x14ac:dyDescent="0.3">
      <c r="A1208" s="86" t="s">
        <v>1958</v>
      </c>
      <c r="B1208" s="95">
        <v>1998</v>
      </c>
      <c r="C1208" s="143" t="s">
        <v>348</v>
      </c>
      <c r="D1208" s="187" t="s">
        <v>522</v>
      </c>
      <c r="E1208" s="95">
        <v>1</v>
      </c>
      <c r="F1208" s="95" t="s">
        <v>247</v>
      </c>
      <c r="G1208" s="95" t="s">
        <v>1952</v>
      </c>
      <c r="H1208" s="137" t="s">
        <v>139</v>
      </c>
      <c r="I1208" s="95"/>
      <c r="J1208" s="124">
        <v>240</v>
      </c>
      <c r="K1208" s="89"/>
    </row>
    <row r="1209" spans="1:11" ht="12" customHeight="1" x14ac:dyDescent="0.3">
      <c r="A1209" s="86" t="s">
        <v>1081</v>
      </c>
      <c r="B1209" s="95">
        <v>1988</v>
      </c>
      <c r="C1209" s="143" t="s">
        <v>493</v>
      </c>
      <c r="D1209" s="94" t="s">
        <v>548</v>
      </c>
      <c r="E1209" s="95">
        <v>1</v>
      </c>
      <c r="F1209" s="95" t="s">
        <v>247</v>
      </c>
      <c r="G1209" s="87" t="s">
        <v>245</v>
      </c>
      <c r="H1209" s="137" t="s">
        <v>730</v>
      </c>
      <c r="I1209" s="95"/>
      <c r="J1209" s="137">
        <v>72</v>
      </c>
      <c r="K1209" s="89"/>
    </row>
    <row r="1210" spans="1:11" ht="12" customHeight="1" x14ac:dyDescent="0.3">
      <c r="A1210" s="86" t="s">
        <v>1946</v>
      </c>
      <c r="B1210" s="95" t="s">
        <v>1945</v>
      </c>
      <c r="C1210" s="143" t="s">
        <v>1944</v>
      </c>
      <c r="D1210" s="187" t="s">
        <v>522</v>
      </c>
      <c r="E1210" s="95">
        <v>8</v>
      </c>
      <c r="F1210" s="95" t="s">
        <v>249</v>
      </c>
      <c r="G1210" s="95"/>
      <c r="H1210" s="137" t="s">
        <v>139</v>
      </c>
      <c r="I1210" s="95"/>
      <c r="J1210" s="124">
        <v>239</v>
      </c>
      <c r="K1210" s="89"/>
    </row>
    <row r="1211" spans="1:11" ht="12" customHeight="1" x14ac:dyDescent="0.3">
      <c r="A1211" s="86" t="s">
        <v>744</v>
      </c>
      <c r="B1211" s="87">
        <v>1988</v>
      </c>
      <c r="C1211" s="88" t="s">
        <v>723</v>
      </c>
      <c r="D1211" s="87" t="s">
        <v>980</v>
      </c>
      <c r="E1211" s="87">
        <v>1</v>
      </c>
      <c r="F1211" s="87" t="s">
        <v>247</v>
      </c>
      <c r="G1211" s="87" t="s">
        <v>931</v>
      </c>
      <c r="H1211" s="97" t="s">
        <v>730</v>
      </c>
      <c r="I1211" s="87"/>
      <c r="J1211" s="124">
        <v>58</v>
      </c>
      <c r="K1211" s="89"/>
    </row>
    <row r="1212" spans="1:11" ht="12" customHeight="1" x14ac:dyDescent="0.3">
      <c r="A1212" s="86" t="s">
        <v>1826</v>
      </c>
      <c r="B1212" s="95">
        <v>1997</v>
      </c>
      <c r="C1212" s="143" t="s">
        <v>1827</v>
      </c>
      <c r="D1212" s="187" t="s">
        <v>565</v>
      </c>
      <c r="E1212" s="95">
        <v>1</v>
      </c>
      <c r="F1212" s="95" t="s">
        <v>512</v>
      </c>
      <c r="G1212" s="95"/>
      <c r="H1212" s="95" t="s">
        <v>153</v>
      </c>
      <c r="I1212" s="95"/>
      <c r="J1212" s="118"/>
      <c r="K1212" s="188"/>
    </row>
    <row r="1213" spans="1:11" ht="12" customHeight="1" x14ac:dyDescent="0.3">
      <c r="A1213" s="86" t="s">
        <v>1138</v>
      </c>
      <c r="B1213" s="87">
        <v>1988</v>
      </c>
      <c r="C1213" s="88" t="s">
        <v>1509</v>
      </c>
      <c r="D1213" s="87" t="s">
        <v>980</v>
      </c>
      <c r="E1213" s="87">
        <v>2</v>
      </c>
      <c r="F1213" s="87" t="s">
        <v>247</v>
      </c>
      <c r="G1213" s="87" t="s">
        <v>1146</v>
      </c>
      <c r="H1213" s="97" t="s">
        <v>730</v>
      </c>
      <c r="I1213" s="92"/>
      <c r="J1213" s="124">
        <v>68</v>
      </c>
      <c r="K1213" s="89"/>
    </row>
    <row r="1214" spans="1:11" ht="12" customHeight="1" x14ac:dyDescent="0.3">
      <c r="A1214" s="86" t="s">
        <v>696</v>
      </c>
      <c r="B1214" s="95">
        <v>1985</v>
      </c>
      <c r="C1214" s="143" t="s">
        <v>1881</v>
      </c>
      <c r="D1214" s="187" t="s">
        <v>565</v>
      </c>
      <c r="E1214" s="95">
        <v>1</v>
      </c>
      <c r="F1214" s="95" t="s">
        <v>247</v>
      </c>
      <c r="G1214" s="187" t="s">
        <v>275</v>
      </c>
      <c r="H1214" s="137" t="s">
        <v>1007</v>
      </c>
      <c r="I1214" s="137"/>
      <c r="J1214" s="124">
        <v>224</v>
      </c>
      <c r="K1214" s="138"/>
    </row>
    <row r="1215" spans="1:11" ht="12" customHeight="1" x14ac:dyDescent="0.3">
      <c r="A1215" s="86" t="s">
        <v>576</v>
      </c>
      <c r="B1215" s="104" t="s">
        <v>577</v>
      </c>
      <c r="C1215" s="88" t="s">
        <v>1511</v>
      </c>
      <c r="D1215" s="95" t="s">
        <v>575</v>
      </c>
      <c r="E1215" s="104">
        <v>1</v>
      </c>
      <c r="F1215" s="87" t="s">
        <v>247</v>
      </c>
      <c r="G1215" s="87" t="s">
        <v>578</v>
      </c>
      <c r="H1215" s="97" t="s">
        <v>730</v>
      </c>
      <c r="I1215" s="104"/>
      <c r="J1215" s="227">
        <v>101</v>
      </c>
      <c r="K1215" s="89"/>
    </row>
    <row r="1216" spans="1:11" ht="12" customHeight="1" x14ac:dyDescent="0.3">
      <c r="A1216" s="86" t="s">
        <v>1785</v>
      </c>
      <c r="B1216" s="87"/>
      <c r="C1216" s="88" t="s">
        <v>1511</v>
      </c>
      <c r="D1216" s="87" t="s">
        <v>980</v>
      </c>
      <c r="E1216" s="87">
        <v>1</v>
      </c>
      <c r="F1216" s="87" t="s">
        <v>248</v>
      </c>
      <c r="G1216" s="87" t="s">
        <v>252</v>
      </c>
      <c r="H1216" s="97" t="s">
        <v>485</v>
      </c>
      <c r="I1216" s="87"/>
      <c r="J1216" s="124">
        <v>22</v>
      </c>
      <c r="K1216" s="89"/>
    </row>
    <row r="1217" spans="1:11" ht="12" customHeight="1" x14ac:dyDescent="0.3">
      <c r="A1217" s="86" t="s">
        <v>1936</v>
      </c>
      <c r="B1217" s="95">
        <v>1976</v>
      </c>
      <c r="C1217" s="143" t="s">
        <v>1938</v>
      </c>
      <c r="D1217" s="187" t="s">
        <v>522</v>
      </c>
      <c r="E1217" s="95">
        <v>1</v>
      </c>
      <c r="F1217" s="95" t="s">
        <v>248</v>
      </c>
      <c r="G1217" s="95" t="s">
        <v>1220</v>
      </c>
      <c r="H1217" s="137" t="s">
        <v>139</v>
      </c>
      <c r="I1217" s="95"/>
      <c r="J1217" s="124">
        <v>239</v>
      </c>
      <c r="K1217" s="89"/>
    </row>
    <row r="1218" spans="1:11" ht="12" customHeight="1" x14ac:dyDescent="0.3">
      <c r="A1218" s="86" t="s">
        <v>1937</v>
      </c>
      <c r="B1218" s="95">
        <v>1979</v>
      </c>
      <c r="C1218" s="143" t="s">
        <v>1938</v>
      </c>
      <c r="D1218" s="187" t="s">
        <v>522</v>
      </c>
      <c r="E1218" s="95">
        <v>1</v>
      </c>
      <c r="F1218" s="95" t="s">
        <v>249</v>
      </c>
      <c r="G1218" s="95" t="s">
        <v>1220</v>
      </c>
      <c r="H1218" s="137" t="s">
        <v>139</v>
      </c>
      <c r="I1218" s="95"/>
      <c r="J1218" s="124">
        <v>239</v>
      </c>
      <c r="K1218" s="89"/>
    </row>
    <row r="1219" spans="1:11" ht="12" customHeight="1" x14ac:dyDescent="0.3">
      <c r="A1219" s="86" t="s">
        <v>1937</v>
      </c>
      <c r="B1219" s="95"/>
      <c r="C1219" s="143" t="s">
        <v>1938</v>
      </c>
      <c r="D1219" s="187" t="s">
        <v>522</v>
      </c>
      <c r="E1219" s="95">
        <v>1</v>
      </c>
      <c r="F1219" s="95" t="s">
        <v>994</v>
      </c>
      <c r="G1219" s="95" t="s">
        <v>1220</v>
      </c>
      <c r="H1219" s="137" t="s">
        <v>139</v>
      </c>
      <c r="I1219" s="95"/>
      <c r="J1219" s="124">
        <v>239</v>
      </c>
      <c r="K1219" s="89"/>
    </row>
    <row r="1220" spans="1:11" ht="12" customHeight="1" x14ac:dyDescent="0.3">
      <c r="A1220" s="86" t="s">
        <v>162</v>
      </c>
      <c r="B1220" s="87">
        <v>1954</v>
      </c>
      <c r="C1220" s="88"/>
      <c r="D1220" s="94" t="s">
        <v>565</v>
      </c>
      <c r="E1220" s="87">
        <v>1</v>
      </c>
      <c r="F1220" s="87" t="s">
        <v>512</v>
      </c>
      <c r="G1220" s="87" t="s">
        <v>931</v>
      </c>
      <c r="H1220" s="97" t="s">
        <v>139</v>
      </c>
      <c r="I1220" s="97"/>
      <c r="J1220" s="124">
        <v>174</v>
      </c>
      <c r="K1220" s="150"/>
    </row>
    <row r="1221" spans="1:11" ht="12" customHeight="1" x14ac:dyDescent="0.3">
      <c r="A1221" s="86" t="s">
        <v>1415</v>
      </c>
      <c r="B1221" s="87"/>
      <c r="C1221" s="88" t="s">
        <v>523</v>
      </c>
      <c r="D1221" s="87" t="s">
        <v>980</v>
      </c>
      <c r="E1221" s="87">
        <v>7</v>
      </c>
      <c r="F1221" s="87" t="s">
        <v>247</v>
      </c>
      <c r="G1221" s="87" t="s">
        <v>931</v>
      </c>
      <c r="H1221" s="97" t="s">
        <v>730</v>
      </c>
      <c r="I1221" s="87"/>
      <c r="J1221" s="124">
        <v>108</v>
      </c>
      <c r="K1221" s="89"/>
    </row>
    <row r="1222" spans="1:11" ht="12" customHeight="1" x14ac:dyDescent="0.3">
      <c r="A1222" s="86" t="s">
        <v>1772</v>
      </c>
      <c r="B1222" s="87">
        <v>1987</v>
      </c>
      <c r="C1222" s="88" t="s">
        <v>723</v>
      </c>
      <c r="D1222" s="94" t="s">
        <v>522</v>
      </c>
      <c r="E1222" s="87">
        <v>1</v>
      </c>
      <c r="F1222" s="87" t="s">
        <v>247</v>
      </c>
      <c r="G1222" s="87" t="s">
        <v>931</v>
      </c>
      <c r="H1222" s="97" t="s">
        <v>730</v>
      </c>
      <c r="I1222" s="87"/>
      <c r="J1222" s="124">
        <v>58</v>
      </c>
      <c r="K1222" s="89"/>
    </row>
    <row r="1223" spans="1:11" ht="12" customHeight="1" x14ac:dyDescent="0.3">
      <c r="A1223" s="86" t="s">
        <v>915</v>
      </c>
      <c r="B1223" s="87"/>
      <c r="C1223" s="88"/>
      <c r="D1223" s="94" t="s">
        <v>565</v>
      </c>
      <c r="E1223" s="87"/>
      <c r="F1223" s="87" t="s">
        <v>996</v>
      </c>
      <c r="G1223" s="87" t="s">
        <v>254</v>
      </c>
      <c r="H1223" s="97" t="s">
        <v>139</v>
      </c>
      <c r="I1223" s="97">
        <v>1</v>
      </c>
      <c r="J1223" s="118"/>
      <c r="K1223" s="89"/>
    </row>
    <row r="1224" spans="1:11" ht="12" customHeight="1" x14ac:dyDescent="0.3">
      <c r="A1224" s="86" t="s">
        <v>916</v>
      </c>
      <c r="B1224" s="87"/>
      <c r="C1224" s="88"/>
      <c r="D1224" s="94" t="s">
        <v>565</v>
      </c>
      <c r="E1224" s="87"/>
      <c r="F1224" s="87" t="s">
        <v>996</v>
      </c>
      <c r="G1224" s="87" t="s">
        <v>254</v>
      </c>
      <c r="H1224" s="97" t="s">
        <v>139</v>
      </c>
      <c r="I1224" s="97">
        <v>1</v>
      </c>
      <c r="J1224" s="118"/>
      <c r="K1224" s="89"/>
    </row>
    <row r="1225" spans="1:11" ht="12" customHeight="1" x14ac:dyDescent="0.3">
      <c r="A1225" s="86" t="s">
        <v>1422</v>
      </c>
      <c r="B1225" s="87">
        <v>1974</v>
      </c>
      <c r="C1225" s="88" t="s">
        <v>1511</v>
      </c>
      <c r="D1225" s="95" t="s">
        <v>575</v>
      </c>
      <c r="E1225" s="87">
        <v>1</v>
      </c>
      <c r="F1225" s="87" t="s">
        <v>247</v>
      </c>
      <c r="G1225" s="87" t="s">
        <v>275</v>
      </c>
      <c r="H1225" s="97" t="s">
        <v>485</v>
      </c>
      <c r="I1225" s="87"/>
      <c r="J1225" s="124">
        <v>6</v>
      </c>
      <c r="K1225" s="89"/>
    </row>
    <row r="1226" spans="1:11" ht="12" customHeight="1" x14ac:dyDescent="0.3">
      <c r="A1226" s="86" t="s">
        <v>1421</v>
      </c>
      <c r="B1226" s="87">
        <v>1974</v>
      </c>
      <c r="C1226" s="88" t="s">
        <v>1511</v>
      </c>
      <c r="D1226" s="95" t="s">
        <v>575</v>
      </c>
      <c r="E1226" s="87">
        <v>1</v>
      </c>
      <c r="F1226" s="87" t="s">
        <v>247</v>
      </c>
      <c r="G1226" s="87" t="s">
        <v>275</v>
      </c>
      <c r="H1226" s="97" t="s">
        <v>485</v>
      </c>
      <c r="I1226" s="87"/>
      <c r="J1226" s="124">
        <v>6</v>
      </c>
      <c r="K1226" s="89"/>
    </row>
    <row r="1227" spans="1:11" ht="12" customHeight="1" x14ac:dyDescent="0.3">
      <c r="A1227" s="86" t="s">
        <v>1420</v>
      </c>
      <c r="B1227" s="87">
        <v>1974</v>
      </c>
      <c r="C1227" s="88" t="s">
        <v>1511</v>
      </c>
      <c r="D1227" s="95" t="s">
        <v>575</v>
      </c>
      <c r="E1227" s="87">
        <v>1</v>
      </c>
      <c r="F1227" s="87" t="s">
        <v>247</v>
      </c>
      <c r="G1227" s="87" t="s">
        <v>275</v>
      </c>
      <c r="H1227" s="97" t="s">
        <v>485</v>
      </c>
      <c r="I1227" s="87"/>
      <c r="J1227" s="124">
        <v>6</v>
      </c>
      <c r="K1227" s="89"/>
    </row>
    <row r="1228" spans="1:11" ht="12" customHeight="1" x14ac:dyDescent="0.3">
      <c r="A1228" s="86" t="s">
        <v>1522</v>
      </c>
      <c r="B1228" s="179"/>
      <c r="C1228" s="88" t="s">
        <v>1511</v>
      </c>
      <c r="D1228" s="87" t="s">
        <v>980</v>
      </c>
      <c r="E1228" s="87">
        <v>1</v>
      </c>
      <c r="F1228" s="87" t="s">
        <v>247</v>
      </c>
      <c r="G1228" s="87" t="s">
        <v>954</v>
      </c>
      <c r="H1228" s="179" t="s">
        <v>485</v>
      </c>
      <c r="I1228" s="179"/>
      <c r="J1228" s="124">
        <v>6</v>
      </c>
      <c r="K1228" s="182"/>
    </row>
    <row r="1229" spans="1:11" ht="12" customHeight="1" x14ac:dyDescent="0.3">
      <c r="A1229" s="86" t="s">
        <v>1423</v>
      </c>
      <c r="B1229" s="87"/>
      <c r="C1229" s="88" t="s">
        <v>1511</v>
      </c>
      <c r="D1229" s="87" t="s">
        <v>980</v>
      </c>
      <c r="E1229" s="87">
        <v>1</v>
      </c>
      <c r="F1229" s="87" t="s">
        <v>247</v>
      </c>
      <c r="G1229" s="87" t="s">
        <v>930</v>
      </c>
      <c r="H1229" s="147" t="s">
        <v>485</v>
      </c>
      <c r="I1229" s="87"/>
      <c r="J1229" s="124">
        <v>13</v>
      </c>
      <c r="K1229" s="89"/>
    </row>
    <row r="1230" spans="1:11" ht="12" customHeight="1" x14ac:dyDescent="0.3">
      <c r="A1230" s="86" t="s">
        <v>1473</v>
      </c>
      <c r="B1230" s="87">
        <v>1995</v>
      </c>
      <c r="C1230" s="88" t="s">
        <v>1509</v>
      </c>
      <c r="D1230" s="87" t="s">
        <v>980</v>
      </c>
      <c r="E1230" s="87">
        <v>1</v>
      </c>
      <c r="F1230" s="87" t="s">
        <v>247</v>
      </c>
      <c r="G1230" s="87" t="s">
        <v>275</v>
      </c>
      <c r="H1230" s="97" t="s">
        <v>485</v>
      </c>
      <c r="I1230" s="87"/>
      <c r="J1230" s="124">
        <v>22</v>
      </c>
      <c r="K1230" s="89"/>
    </row>
    <row r="1231" spans="1:11" ht="13.2" customHeight="1" x14ac:dyDescent="0.3">
      <c r="A1231" s="86" t="s">
        <v>1186</v>
      </c>
      <c r="B1231" s="87">
        <v>1992</v>
      </c>
      <c r="C1231" s="88" t="s">
        <v>1199</v>
      </c>
      <c r="D1231" s="87" t="s">
        <v>980</v>
      </c>
      <c r="E1231" s="87">
        <v>1</v>
      </c>
      <c r="F1231" s="87" t="s">
        <v>249</v>
      </c>
      <c r="G1231" s="87" t="s">
        <v>1184</v>
      </c>
      <c r="H1231" s="97" t="s">
        <v>730</v>
      </c>
      <c r="I1231" s="92"/>
      <c r="J1231" s="124">
        <v>60</v>
      </c>
      <c r="K1231" s="89"/>
    </row>
    <row r="1232" spans="1:11" ht="13.2" customHeight="1" x14ac:dyDescent="0.3">
      <c r="A1232" s="86" t="s">
        <v>1107</v>
      </c>
      <c r="B1232" s="87">
        <v>1979</v>
      </c>
      <c r="C1232" s="88" t="s">
        <v>1509</v>
      </c>
      <c r="D1232" s="87" t="s">
        <v>568</v>
      </c>
      <c r="E1232" s="87">
        <v>1</v>
      </c>
      <c r="F1232" s="87" t="s">
        <v>247</v>
      </c>
      <c r="G1232" s="87" t="s">
        <v>248</v>
      </c>
      <c r="H1232" s="97" t="s">
        <v>231</v>
      </c>
      <c r="I1232" s="97">
        <v>2</v>
      </c>
      <c r="J1232" s="118"/>
      <c r="K1232" s="89"/>
    </row>
    <row r="1233" spans="1:11" ht="13.2" customHeight="1" x14ac:dyDescent="0.3">
      <c r="A1233" s="86" t="s">
        <v>1256</v>
      </c>
      <c r="B1233" s="87">
        <v>1972</v>
      </c>
      <c r="C1233" s="88" t="s">
        <v>1511</v>
      </c>
      <c r="D1233" s="87" t="s">
        <v>980</v>
      </c>
      <c r="E1233" s="87">
        <v>1</v>
      </c>
      <c r="F1233" s="87" t="s">
        <v>247</v>
      </c>
      <c r="G1233" s="87" t="s">
        <v>930</v>
      </c>
      <c r="H1233" s="97" t="s">
        <v>485</v>
      </c>
      <c r="I1233" s="87"/>
      <c r="J1233" s="124">
        <v>31</v>
      </c>
      <c r="K1233" s="89"/>
    </row>
    <row r="1234" spans="1:11" ht="13.2" customHeight="1" x14ac:dyDescent="0.3">
      <c r="A1234" s="86" t="s">
        <v>455</v>
      </c>
      <c r="B1234" s="87">
        <v>1985</v>
      </c>
      <c r="C1234" s="88" t="s">
        <v>1509</v>
      </c>
      <c r="D1234" s="95" t="s">
        <v>575</v>
      </c>
      <c r="E1234" s="87">
        <v>1</v>
      </c>
      <c r="F1234" s="87" t="s">
        <v>247</v>
      </c>
      <c r="G1234" s="87" t="s">
        <v>382</v>
      </c>
      <c r="H1234" s="97" t="s">
        <v>485</v>
      </c>
      <c r="I1234" s="87"/>
      <c r="J1234" s="124">
        <v>17</v>
      </c>
      <c r="K1234" s="89"/>
    </row>
    <row r="1235" spans="1:11" ht="13.2" customHeight="1" x14ac:dyDescent="0.3">
      <c r="A1235" s="86" t="s">
        <v>807</v>
      </c>
      <c r="B1235" s="87">
        <v>1980</v>
      </c>
      <c r="C1235" s="88" t="s">
        <v>348</v>
      </c>
      <c r="D1235" s="94" t="s">
        <v>548</v>
      </c>
      <c r="E1235" s="87">
        <v>1</v>
      </c>
      <c r="F1235" s="87" t="s">
        <v>249</v>
      </c>
      <c r="G1235" s="87" t="s">
        <v>382</v>
      </c>
      <c r="H1235" s="97" t="s">
        <v>485</v>
      </c>
      <c r="I1235" s="87"/>
      <c r="J1235" s="124">
        <v>48</v>
      </c>
      <c r="K1235" s="89"/>
    </row>
    <row r="1236" spans="1:11" ht="13.2" customHeight="1" x14ac:dyDescent="0.3">
      <c r="A1236" s="86" t="s">
        <v>837</v>
      </c>
      <c r="B1236" s="87">
        <v>1986</v>
      </c>
      <c r="C1236" s="88" t="s">
        <v>1509</v>
      </c>
      <c r="D1236" s="95" t="s">
        <v>575</v>
      </c>
      <c r="E1236" s="87">
        <v>1</v>
      </c>
      <c r="F1236" s="87" t="s">
        <v>247</v>
      </c>
      <c r="G1236" s="87" t="s">
        <v>928</v>
      </c>
      <c r="H1236" s="97" t="s">
        <v>485</v>
      </c>
      <c r="I1236" s="87"/>
      <c r="J1236" s="124">
        <v>45</v>
      </c>
      <c r="K1236" s="89"/>
    </row>
    <row r="1237" spans="1:11" ht="13.2" customHeight="1" x14ac:dyDescent="0.3">
      <c r="A1237" s="86" t="s">
        <v>1717</v>
      </c>
      <c r="B1237" s="95">
        <v>1980</v>
      </c>
      <c r="C1237" s="143"/>
      <c r="D1237" s="187" t="s">
        <v>522</v>
      </c>
      <c r="E1237" s="95"/>
      <c r="F1237" s="95" t="s">
        <v>247</v>
      </c>
      <c r="G1237" s="95"/>
      <c r="H1237" s="97" t="s">
        <v>139</v>
      </c>
      <c r="I1237" s="95"/>
      <c r="J1237" s="124">
        <v>210</v>
      </c>
      <c r="K1237" s="138"/>
    </row>
    <row r="1238" spans="1:11" ht="13.2" customHeight="1" x14ac:dyDescent="0.3">
      <c r="A1238" s="86" t="s">
        <v>1127</v>
      </c>
      <c r="B1238" s="95">
        <v>1987</v>
      </c>
      <c r="C1238" s="143" t="s">
        <v>959</v>
      </c>
      <c r="D1238" s="95" t="s">
        <v>522</v>
      </c>
      <c r="E1238" s="95">
        <v>1</v>
      </c>
      <c r="F1238" s="95" t="s">
        <v>247</v>
      </c>
      <c r="G1238" s="95" t="s">
        <v>253</v>
      </c>
      <c r="H1238" s="213" t="s">
        <v>153</v>
      </c>
      <c r="I1238" s="212"/>
      <c r="J1238" s="124"/>
      <c r="K1238" s="155"/>
    </row>
    <row r="1239" spans="1:11" ht="13.2" customHeight="1" x14ac:dyDescent="0.3">
      <c r="A1239" s="86" t="s">
        <v>471</v>
      </c>
      <c r="B1239" s="87"/>
      <c r="C1239" s="88" t="s">
        <v>1509</v>
      </c>
      <c r="D1239" s="87" t="s">
        <v>980</v>
      </c>
      <c r="E1239" s="87">
        <v>1</v>
      </c>
      <c r="F1239" s="87" t="s">
        <v>248</v>
      </c>
      <c r="G1239" s="87" t="s">
        <v>254</v>
      </c>
      <c r="H1239" s="97" t="s">
        <v>485</v>
      </c>
      <c r="I1239" s="87"/>
      <c r="J1239" s="124">
        <v>23</v>
      </c>
      <c r="K1239" s="89"/>
    </row>
    <row r="1240" spans="1:11" ht="13.2" customHeight="1" x14ac:dyDescent="0.3">
      <c r="A1240" s="86" t="s">
        <v>1680</v>
      </c>
      <c r="B1240" s="87">
        <v>1972</v>
      </c>
      <c r="C1240" s="88" t="s">
        <v>1879</v>
      </c>
      <c r="D1240" s="94" t="s">
        <v>565</v>
      </c>
      <c r="E1240" s="87">
        <v>1</v>
      </c>
      <c r="F1240" s="87" t="s">
        <v>247</v>
      </c>
      <c r="G1240" s="87" t="s">
        <v>228</v>
      </c>
      <c r="H1240" s="97" t="s">
        <v>1007</v>
      </c>
      <c r="I1240" s="97"/>
      <c r="J1240" s="124">
        <v>227</v>
      </c>
      <c r="K1240" s="89"/>
    </row>
    <row r="1241" spans="1:11" ht="13.2" customHeight="1" x14ac:dyDescent="0.3">
      <c r="A1241" s="193" t="s">
        <v>118</v>
      </c>
      <c r="B1241" s="95">
        <v>1972</v>
      </c>
      <c r="C1241" s="143"/>
      <c r="D1241" s="95" t="s">
        <v>565</v>
      </c>
      <c r="E1241" s="95">
        <v>1</v>
      </c>
      <c r="F1241" s="95" t="s">
        <v>248</v>
      </c>
      <c r="G1241" s="95" t="s">
        <v>951</v>
      </c>
      <c r="H1241" s="137" t="s">
        <v>139</v>
      </c>
      <c r="I1241" s="95"/>
      <c r="J1241" s="124">
        <v>187</v>
      </c>
      <c r="K1241" s="138"/>
    </row>
    <row r="1242" spans="1:11" ht="13.2" customHeight="1" x14ac:dyDescent="0.3">
      <c r="A1242" s="86" t="s">
        <v>119</v>
      </c>
      <c r="B1242" s="87">
        <v>1972</v>
      </c>
      <c r="C1242" s="88"/>
      <c r="D1242" s="87" t="s">
        <v>565</v>
      </c>
      <c r="E1242" s="87">
        <v>1</v>
      </c>
      <c r="F1242" s="87" t="s">
        <v>248</v>
      </c>
      <c r="G1242" s="95" t="s">
        <v>951</v>
      </c>
      <c r="H1242" s="97" t="s">
        <v>139</v>
      </c>
      <c r="I1242" s="87"/>
      <c r="J1242" s="124">
        <v>187</v>
      </c>
      <c r="K1242" s="89"/>
    </row>
    <row r="1243" spans="1:11" ht="13.2" customHeight="1" x14ac:dyDescent="0.3">
      <c r="A1243" s="86" t="s">
        <v>1345</v>
      </c>
      <c r="B1243" s="87">
        <v>1992</v>
      </c>
      <c r="C1243" s="88" t="s">
        <v>1509</v>
      </c>
      <c r="D1243" s="87" t="s">
        <v>548</v>
      </c>
      <c r="E1243" s="87">
        <v>1</v>
      </c>
      <c r="F1243" s="87" t="s">
        <v>248</v>
      </c>
      <c r="G1243" s="87" t="s">
        <v>540</v>
      </c>
      <c r="H1243" s="97" t="s">
        <v>730</v>
      </c>
      <c r="I1243" s="92"/>
      <c r="J1243" s="124">
        <v>91</v>
      </c>
      <c r="K1243" s="89"/>
    </row>
    <row r="1244" spans="1:11" ht="13.2" customHeight="1" x14ac:dyDescent="0.3">
      <c r="A1244" s="86" t="s">
        <v>1164</v>
      </c>
      <c r="B1244" s="87">
        <v>1987</v>
      </c>
      <c r="C1244" s="88" t="s">
        <v>1176</v>
      </c>
      <c r="D1244" s="87" t="s">
        <v>548</v>
      </c>
      <c r="E1244" s="87">
        <v>1</v>
      </c>
      <c r="F1244" s="87" t="s">
        <v>249</v>
      </c>
      <c r="G1244" s="87" t="s">
        <v>1184</v>
      </c>
      <c r="H1244" s="97" t="s">
        <v>730</v>
      </c>
      <c r="I1244" s="92"/>
      <c r="J1244" s="124">
        <v>61</v>
      </c>
      <c r="K1244" s="89"/>
    </row>
    <row r="1245" spans="1:11" ht="13.2" customHeight="1" x14ac:dyDescent="0.3">
      <c r="A1245" s="86" t="s">
        <v>124</v>
      </c>
      <c r="B1245" s="87">
        <v>1996</v>
      </c>
      <c r="C1245" s="88"/>
      <c r="D1245" s="94" t="s">
        <v>565</v>
      </c>
      <c r="E1245" s="87">
        <v>1</v>
      </c>
      <c r="F1245" s="87" t="s">
        <v>247</v>
      </c>
      <c r="G1245" s="95" t="s">
        <v>951</v>
      </c>
      <c r="H1245" s="97" t="s">
        <v>139</v>
      </c>
      <c r="I1245" s="87"/>
      <c r="J1245" s="124">
        <v>191</v>
      </c>
      <c r="K1245" s="89"/>
    </row>
    <row r="1246" spans="1:11" ht="13.2" customHeight="1" x14ac:dyDescent="0.3">
      <c r="A1246" s="86" t="s">
        <v>1623</v>
      </c>
      <c r="B1246" s="87"/>
      <c r="C1246" s="88"/>
      <c r="D1246" s="94" t="s">
        <v>565</v>
      </c>
      <c r="E1246" s="87">
        <v>3</v>
      </c>
      <c r="F1246" s="87" t="s">
        <v>249</v>
      </c>
      <c r="G1246" s="87" t="s">
        <v>1212</v>
      </c>
      <c r="H1246" s="97" t="s">
        <v>139</v>
      </c>
      <c r="I1246" s="97"/>
      <c r="J1246" s="124">
        <v>207</v>
      </c>
      <c r="K1246" s="98"/>
    </row>
    <row r="1247" spans="1:11" ht="13.2" customHeight="1" x14ac:dyDescent="0.3">
      <c r="A1247" s="86" t="s">
        <v>114</v>
      </c>
      <c r="B1247" s="87">
        <v>1984</v>
      </c>
      <c r="C1247" s="88"/>
      <c r="D1247" s="94" t="s">
        <v>565</v>
      </c>
      <c r="E1247" s="87">
        <v>1</v>
      </c>
      <c r="F1247" s="87" t="s">
        <v>249</v>
      </c>
      <c r="G1247" s="95" t="s">
        <v>951</v>
      </c>
      <c r="H1247" s="97" t="s">
        <v>139</v>
      </c>
      <c r="I1247" s="87"/>
      <c r="J1247" s="124">
        <v>186</v>
      </c>
      <c r="K1247" s="89"/>
    </row>
    <row r="1248" spans="1:11" ht="13.2" customHeight="1" x14ac:dyDescent="0.3">
      <c r="A1248" s="86" t="s">
        <v>120</v>
      </c>
      <c r="B1248" s="87">
        <v>1974</v>
      </c>
      <c r="C1248" s="88"/>
      <c r="D1248" s="94" t="s">
        <v>565</v>
      </c>
      <c r="E1248" s="87">
        <v>1</v>
      </c>
      <c r="F1248" s="87" t="s">
        <v>247</v>
      </c>
      <c r="G1248" s="95" t="s">
        <v>951</v>
      </c>
      <c r="H1248" s="97" t="s">
        <v>139</v>
      </c>
      <c r="I1248" s="87"/>
      <c r="J1248" s="124">
        <v>190</v>
      </c>
      <c r="K1248" s="89"/>
    </row>
    <row r="1249" spans="1:11" ht="13.2" customHeight="1" x14ac:dyDescent="0.3">
      <c r="A1249" s="86" t="s">
        <v>1057</v>
      </c>
      <c r="B1249" s="95">
        <v>1980</v>
      </c>
      <c r="C1249" s="143" t="s">
        <v>508</v>
      </c>
      <c r="D1249" s="87" t="s">
        <v>548</v>
      </c>
      <c r="E1249" s="95">
        <v>2</v>
      </c>
      <c r="F1249" s="95" t="s">
        <v>249</v>
      </c>
      <c r="G1249" s="95" t="s">
        <v>951</v>
      </c>
      <c r="H1249" s="137" t="s">
        <v>730</v>
      </c>
      <c r="I1249" s="95"/>
      <c r="J1249" s="137">
        <v>78</v>
      </c>
      <c r="K1249" s="89"/>
    </row>
    <row r="1250" spans="1:11" ht="13.2" customHeight="1" x14ac:dyDescent="0.3">
      <c r="A1250" s="86" t="s">
        <v>1166</v>
      </c>
      <c r="B1250" s="87">
        <v>1987</v>
      </c>
      <c r="C1250" s="88" t="s">
        <v>1176</v>
      </c>
      <c r="D1250" s="87" t="s">
        <v>548</v>
      </c>
      <c r="E1250" s="87">
        <v>1</v>
      </c>
      <c r="F1250" s="87" t="s">
        <v>249</v>
      </c>
      <c r="G1250" s="87" t="s">
        <v>1184</v>
      </c>
      <c r="H1250" s="97" t="s">
        <v>730</v>
      </c>
      <c r="I1250" s="92"/>
      <c r="J1250" s="124">
        <v>60</v>
      </c>
      <c r="K1250" s="89"/>
    </row>
    <row r="1251" spans="1:11" ht="13.2" customHeight="1" x14ac:dyDescent="0.3">
      <c r="A1251" s="86" t="s">
        <v>1167</v>
      </c>
      <c r="B1251" s="87">
        <v>1987</v>
      </c>
      <c r="C1251" s="88" t="s">
        <v>1176</v>
      </c>
      <c r="D1251" s="87" t="s">
        <v>548</v>
      </c>
      <c r="E1251" s="87">
        <v>1</v>
      </c>
      <c r="F1251" s="87" t="s">
        <v>249</v>
      </c>
      <c r="G1251" s="87" t="s">
        <v>1184</v>
      </c>
      <c r="H1251" s="97" t="s">
        <v>730</v>
      </c>
      <c r="I1251" s="92"/>
      <c r="J1251" s="124">
        <v>60</v>
      </c>
      <c r="K1251" s="89"/>
    </row>
    <row r="1252" spans="1:11" ht="13.2" customHeight="1" x14ac:dyDescent="0.3">
      <c r="A1252" s="86" t="s">
        <v>1165</v>
      </c>
      <c r="B1252" s="87">
        <v>1987</v>
      </c>
      <c r="C1252" s="88" t="s">
        <v>1176</v>
      </c>
      <c r="D1252" s="87" t="s">
        <v>548</v>
      </c>
      <c r="E1252" s="87">
        <v>1</v>
      </c>
      <c r="F1252" s="87" t="s">
        <v>249</v>
      </c>
      <c r="G1252" s="87" t="s">
        <v>1184</v>
      </c>
      <c r="H1252" s="97" t="s">
        <v>730</v>
      </c>
      <c r="I1252" s="92"/>
      <c r="J1252" s="124">
        <v>61</v>
      </c>
      <c r="K1252" s="89"/>
    </row>
    <row r="1253" spans="1:11" ht="13.2" customHeight="1" x14ac:dyDescent="0.3">
      <c r="A1253" s="86" t="s">
        <v>1165</v>
      </c>
      <c r="B1253" s="87">
        <v>1991</v>
      </c>
      <c r="C1253" s="88" t="s">
        <v>1176</v>
      </c>
      <c r="D1253" s="87" t="s">
        <v>548</v>
      </c>
      <c r="E1253" s="87">
        <v>1</v>
      </c>
      <c r="F1253" s="87" t="s">
        <v>249</v>
      </c>
      <c r="G1253" s="87" t="s">
        <v>1184</v>
      </c>
      <c r="H1253" s="97" t="s">
        <v>730</v>
      </c>
      <c r="I1253" s="92"/>
      <c r="J1253" s="124">
        <v>61</v>
      </c>
      <c r="K1253" s="89"/>
    </row>
    <row r="1254" spans="1:11" ht="12" customHeight="1" x14ac:dyDescent="0.3">
      <c r="A1254" s="86" t="s">
        <v>97</v>
      </c>
      <c r="B1254" s="87">
        <v>1951</v>
      </c>
      <c r="C1254" s="88"/>
      <c r="D1254" s="94" t="s">
        <v>565</v>
      </c>
      <c r="E1254" s="87">
        <v>1</v>
      </c>
      <c r="F1254" s="87" t="s">
        <v>247</v>
      </c>
      <c r="G1254" s="87" t="s">
        <v>952</v>
      </c>
      <c r="H1254" s="97" t="s">
        <v>139</v>
      </c>
      <c r="I1254" s="87"/>
      <c r="J1254" s="124">
        <v>162</v>
      </c>
      <c r="K1254" s="89"/>
    </row>
    <row r="1255" spans="1:11" ht="12" customHeight="1" x14ac:dyDescent="0.3">
      <c r="A1255" s="86" t="s">
        <v>1495</v>
      </c>
      <c r="B1255" s="87">
        <v>1978</v>
      </c>
      <c r="C1255" s="88" t="s">
        <v>1509</v>
      </c>
      <c r="D1255" s="94" t="s">
        <v>522</v>
      </c>
      <c r="E1255" s="87">
        <v>1</v>
      </c>
      <c r="F1255" s="87" t="s">
        <v>247</v>
      </c>
      <c r="G1255" s="87" t="s">
        <v>950</v>
      </c>
      <c r="H1255" s="97" t="s">
        <v>485</v>
      </c>
      <c r="I1255" s="87"/>
      <c r="J1255" s="124">
        <v>46</v>
      </c>
      <c r="K1255" s="89"/>
    </row>
    <row r="1256" spans="1:11" ht="12" customHeight="1" x14ac:dyDescent="0.3">
      <c r="A1256" s="86" t="s">
        <v>1496</v>
      </c>
      <c r="B1256" s="87">
        <v>1991</v>
      </c>
      <c r="C1256" s="88" t="s">
        <v>723</v>
      </c>
      <c r="D1256" s="87" t="s">
        <v>980</v>
      </c>
      <c r="E1256" s="87">
        <v>1</v>
      </c>
      <c r="F1256" s="87" t="s">
        <v>247</v>
      </c>
      <c r="G1256" s="87" t="s">
        <v>931</v>
      </c>
      <c r="H1256" s="97" t="s">
        <v>730</v>
      </c>
      <c r="I1256" s="87"/>
      <c r="J1256" s="124">
        <v>58</v>
      </c>
      <c r="K1256" s="89"/>
    </row>
    <row r="1257" spans="1:11" ht="12" customHeight="1" x14ac:dyDescent="0.3">
      <c r="A1257" s="86" t="s">
        <v>364</v>
      </c>
      <c r="B1257" s="87">
        <v>1961</v>
      </c>
      <c r="C1257" s="49" t="s">
        <v>1509</v>
      </c>
      <c r="D1257" s="24" t="s">
        <v>575</v>
      </c>
      <c r="E1257" s="23">
        <v>1</v>
      </c>
      <c r="F1257" s="23" t="s">
        <v>247</v>
      </c>
      <c r="G1257" s="23" t="s">
        <v>950</v>
      </c>
      <c r="H1257" s="97" t="s">
        <v>485</v>
      </c>
      <c r="I1257" s="87"/>
      <c r="J1257" s="124">
        <v>1</v>
      </c>
      <c r="K1257" s="89"/>
    </row>
    <row r="1258" spans="1:11" ht="12" customHeight="1" x14ac:dyDescent="0.3">
      <c r="A1258" s="86" t="s">
        <v>365</v>
      </c>
      <c r="B1258" s="87">
        <v>1962</v>
      </c>
      <c r="C1258" s="88" t="s">
        <v>1509</v>
      </c>
      <c r="D1258" s="24" t="s">
        <v>575</v>
      </c>
      <c r="E1258" s="23">
        <v>1</v>
      </c>
      <c r="F1258" s="23" t="s">
        <v>247</v>
      </c>
      <c r="G1258" s="23" t="s">
        <v>950</v>
      </c>
      <c r="H1258" s="97" t="s">
        <v>485</v>
      </c>
      <c r="I1258" s="87"/>
      <c r="J1258" s="124">
        <v>1</v>
      </c>
      <c r="K1258" s="89"/>
    </row>
    <row r="1259" spans="1:11" ht="12" customHeight="1" x14ac:dyDescent="0.3">
      <c r="A1259" s="86" t="s">
        <v>366</v>
      </c>
      <c r="B1259" s="87">
        <v>1964</v>
      </c>
      <c r="C1259" s="88" t="s">
        <v>1509</v>
      </c>
      <c r="D1259" s="24" t="s">
        <v>575</v>
      </c>
      <c r="E1259" s="23">
        <v>1</v>
      </c>
      <c r="F1259" s="23" t="s">
        <v>247</v>
      </c>
      <c r="G1259" s="23" t="s">
        <v>950</v>
      </c>
      <c r="H1259" s="97" t="s">
        <v>485</v>
      </c>
      <c r="I1259" s="87"/>
      <c r="J1259" s="124">
        <v>1</v>
      </c>
      <c r="K1259" s="89"/>
    </row>
    <row r="1260" spans="1:11" ht="12" customHeight="1" x14ac:dyDescent="0.3">
      <c r="A1260" s="86" t="s">
        <v>367</v>
      </c>
      <c r="B1260" s="87">
        <v>1965</v>
      </c>
      <c r="C1260" s="88" t="s">
        <v>1509</v>
      </c>
      <c r="D1260" s="95" t="s">
        <v>575</v>
      </c>
      <c r="E1260" s="87">
        <v>1</v>
      </c>
      <c r="F1260" s="87" t="s">
        <v>247</v>
      </c>
      <c r="G1260" s="87" t="s">
        <v>950</v>
      </c>
      <c r="H1260" s="97" t="s">
        <v>485</v>
      </c>
      <c r="I1260" s="87"/>
      <c r="J1260" s="124">
        <v>1</v>
      </c>
      <c r="K1260" s="89"/>
    </row>
    <row r="1261" spans="1:11" ht="12" customHeight="1" x14ac:dyDescent="0.3">
      <c r="A1261" s="42" t="s">
        <v>368</v>
      </c>
      <c r="B1261" s="23">
        <v>1966</v>
      </c>
      <c r="C1261" s="49" t="s">
        <v>1509</v>
      </c>
      <c r="D1261" s="24" t="s">
        <v>575</v>
      </c>
      <c r="E1261" s="23">
        <v>1</v>
      </c>
      <c r="F1261" s="23" t="s">
        <v>247</v>
      </c>
      <c r="G1261" s="23" t="s">
        <v>950</v>
      </c>
      <c r="H1261" s="97" t="s">
        <v>485</v>
      </c>
      <c r="I1261" s="87"/>
      <c r="J1261" s="124">
        <v>1</v>
      </c>
      <c r="K1261" s="89"/>
    </row>
    <row r="1262" spans="1:11" ht="12" customHeight="1" x14ac:dyDescent="0.3">
      <c r="A1262" s="86" t="s">
        <v>369</v>
      </c>
      <c r="B1262" s="87">
        <v>1967</v>
      </c>
      <c r="C1262" s="88" t="s">
        <v>1509</v>
      </c>
      <c r="D1262" s="95" t="s">
        <v>575</v>
      </c>
      <c r="E1262" s="87">
        <v>1</v>
      </c>
      <c r="F1262" s="87" t="s">
        <v>247</v>
      </c>
      <c r="G1262" s="87" t="s">
        <v>950</v>
      </c>
      <c r="H1262" s="97" t="s">
        <v>485</v>
      </c>
      <c r="I1262" s="87"/>
      <c r="J1262" s="124">
        <v>1</v>
      </c>
      <c r="K1262" s="89"/>
    </row>
    <row r="1263" spans="1:11" ht="12" customHeight="1" x14ac:dyDescent="0.3">
      <c r="A1263" s="86" t="s">
        <v>370</v>
      </c>
      <c r="B1263" s="87">
        <v>1968</v>
      </c>
      <c r="C1263" s="88" t="s">
        <v>1509</v>
      </c>
      <c r="D1263" s="95" t="s">
        <v>575</v>
      </c>
      <c r="E1263" s="87">
        <v>1</v>
      </c>
      <c r="F1263" s="87" t="s">
        <v>247</v>
      </c>
      <c r="G1263" s="87" t="s">
        <v>950</v>
      </c>
      <c r="H1263" s="97" t="s">
        <v>485</v>
      </c>
      <c r="I1263" s="87"/>
      <c r="J1263" s="124">
        <v>2</v>
      </c>
      <c r="K1263" s="89"/>
    </row>
    <row r="1264" spans="1:11" ht="12" customHeight="1" x14ac:dyDescent="0.3">
      <c r="A1264" s="86" t="s">
        <v>371</v>
      </c>
      <c r="B1264" s="87">
        <v>1969</v>
      </c>
      <c r="C1264" s="88" t="s">
        <v>1509</v>
      </c>
      <c r="D1264" s="95" t="s">
        <v>575</v>
      </c>
      <c r="E1264" s="87">
        <v>1</v>
      </c>
      <c r="F1264" s="87" t="s">
        <v>247</v>
      </c>
      <c r="G1264" s="87" t="s">
        <v>950</v>
      </c>
      <c r="H1264" s="97" t="s">
        <v>485</v>
      </c>
      <c r="I1264" s="87"/>
      <c r="J1264" s="124">
        <v>2</v>
      </c>
      <c r="K1264" s="89"/>
    </row>
    <row r="1265" spans="1:11" ht="12" customHeight="1" x14ac:dyDescent="0.3">
      <c r="A1265" s="86" t="s">
        <v>372</v>
      </c>
      <c r="B1265" s="87">
        <v>1970</v>
      </c>
      <c r="C1265" s="88" t="s">
        <v>1509</v>
      </c>
      <c r="D1265" s="95" t="s">
        <v>575</v>
      </c>
      <c r="E1265" s="87">
        <v>1</v>
      </c>
      <c r="F1265" s="87" t="s">
        <v>247</v>
      </c>
      <c r="G1265" s="87" t="s">
        <v>950</v>
      </c>
      <c r="H1265" s="97" t="s">
        <v>485</v>
      </c>
      <c r="I1265" s="87"/>
      <c r="J1265" s="124">
        <v>2</v>
      </c>
      <c r="K1265" s="89"/>
    </row>
    <row r="1266" spans="1:11" ht="12" customHeight="1" x14ac:dyDescent="0.3">
      <c r="A1266" s="86" t="s">
        <v>373</v>
      </c>
      <c r="B1266" s="87">
        <v>1971</v>
      </c>
      <c r="C1266" s="88" t="s">
        <v>1509</v>
      </c>
      <c r="D1266" s="95" t="s">
        <v>575</v>
      </c>
      <c r="E1266" s="87">
        <v>1</v>
      </c>
      <c r="F1266" s="87" t="s">
        <v>247</v>
      </c>
      <c r="G1266" s="87" t="s">
        <v>950</v>
      </c>
      <c r="H1266" s="97" t="s">
        <v>485</v>
      </c>
      <c r="I1266" s="87"/>
      <c r="J1266" s="124">
        <v>2</v>
      </c>
      <c r="K1266" s="89"/>
    </row>
    <row r="1267" spans="1:11" ht="12" customHeight="1" x14ac:dyDescent="0.3">
      <c r="A1267" s="86" t="s">
        <v>374</v>
      </c>
      <c r="B1267" s="87">
        <v>1972</v>
      </c>
      <c r="C1267" s="88" t="s">
        <v>1509</v>
      </c>
      <c r="D1267" s="95" t="s">
        <v>575</v>
      </c>
      <c r="E1267" s="87">
        <v>1</v>
      </c>
      <c r="F1267" s="87" t="s">
        <v>247</v>
      </c>
      <c r="G1267" s="87" t="s">
        <v>950</v>
      </c>
      <c r="H1267" s="97" t="s">
        <v>485</v>
      </c>
      <c r="I1267" s="87"/>
      <c r="J1267" s="124">
        <v>3</v>
      </c>
      <c r="K1267" s="89"/>
    </row>
    <row r="1268" spans="1:11" ht="12" customHeight="1" x14ac:dyDescent="0.3">
      <c r="A1268" s="86" t="s">
        <v>375</v>
      </c>
      <c r="B1268" s="87">
        <v>1973</v>
      </c>
      <c r="C1268" s="88" t="s">
        <v>1509</v>
      </c>
      <c r="D1268" s="95" t="s">
        <v>575</v>
      </c>
      <c r="E1268" s="87">
        <v>1</v>
      </c>
      <c r="F1268" s="87" t="s">
        <v>247</v>
      </c>
      <c r="G1268" s="87" t="s">
        <v>950</v>
      </c>
      <c r="H1268" s="97" t="s">
        <v>485</v>
      </c>
      <c r="I1268" s="87"/>
      <c r="J1268" s="124">
        <v>3</v>
      </c>
      <c r="K1268" s="89"/>
    </row>
    <row r="1269" spans="1:11" ht="12" customHeight="1" x14ac:dyDescent="0.3">
      <c r="A1269" s="86" t="s">
        <v>376</v>
      </c>
      <c r="B1269" s="87">
        <v>1974</v>
      </c>
      <c r="C1269" s="88" t="s">
        <v>1509</v>
      </c>
      <c r="D1269" s="95" t="s">
        <v>575</v>
      </c>
      <c r="E1269" s="87">
        <v>2</v>
      </c>
      <c r="F1269" s="87" t="s">
        <v>247</v>
      </c>
      <c r="G1269" s="87" t="s">
        <v>950</v>
      </c>
      <c r="H1269" s="97" t="s">
        <v>485</v>
      </c>
      <c r="I1269" s="87"/>
      <c r="J1269" s="124">
        <v>3</v>
      </c>
      <c r="K1269" s="89"/>
    </row>
    <row r="1270" spans="1:11" ht="12" customHeight="1" x14ac:dyDescent="0.3">
      <c r="A1270" s="86" t="s">
        <v>377</v>
      </c>
      <c r="B1270" s="87">
        <v>1976</v>
      </c>
      <c r="C1270" s="88" t="s">
        <v>1509</v>
      </c>
      <c r="D1270" s="95" t="s">
        <v>575</v>
      </c>
      <c r="E1270" s="87">
        <v>2</v>
      </c>
      <c r="F1270" s="87" t="s">
        <v>247</v>
      </c>
      <c r="G1270" s="87" t="s">
        <v>950</v>
      </c>
      <c r="H1270" s="97" t="s">
        <v>485</v>
      </c>
      <c r="I1270" s="87"/>
      <c r="J1270" s="124">
        <v>4</v>
      </c>
      <c r="K1270" s="89"/>
    </row>
    <row r="1271" spans="1:11" ht="12" customHeight="1" x14ac:dyDescent="0.3">
      <c r="A1271" s="86" t="s">
        <v>378</v>
      </c>
      <c r="B1271" s="87">
        <v>1977</v>
      </c>
      <c r="C1271" s="88" t="s">
        <v>1509</v>
      </c>
      <c r="D1271" s="95" t="s">
        <v>575</v>
      </c>
      <c r="E1271" s="87">
        <v>2</v>
      </c>
      <c r="F1271" s="87" t="s">
        <v>247</v>
      </c>
      <c r="G1271" s="87" t="s">
        <v>950</v>
      </c>
      <c r="H1271" s="97" t="s">
        <v>485</v>
      </c>
      <c r="I1271" s="87"/>
      <c r="J1271" s="124">
        <v>4</v>
      </c>
      <c r="K1271" s="89"/>
    </row>
    <row r="1272" spans="1:11" ht="12" customHeight="1" x14ac:dyDescent="0.3">
      <c r="A1272" s="86" t="s">
        <v>379</v>
      </c>
      <c r="B1272" s="87">
        <v>1978</v>
      </c>
      <c r="C1272" s="88" t="s">
        <v>1509</v>
      </c>
      <c r="D1272" s="95" t="s">
        <v>575</v>
      </c>
      <c r="E1272" s="87">
        <v>1</v>
      </c>
      <c r="F1272" s="87" t="s">
        <v>247</v>
      </c>
      <c r="G1272" s="87" t="s">
        <v>950</v>
      </c>
      <c r="H1272" s="97" t="s">
        <v>485</v>
      </c>
      <c r="I1272" s="87"/>
      <c r="J1272" s="124">
        <v>4</v>
      </c>
      <c r="K1272" s="89"/>
    </row>
    <row r="1273" spans="1:11" ht="12" customHeight="1" x14ac:dyDescent="0.3">
      <c r="A1273" s="86" t="s">
        <v>380</v>
      </c>
      <c r="B1273" s="87">
        <v>1979</v>
      </c>
      <c r="C1273" s="88" t="s">
        <v>1509</v>
      </c>
      <c r="D1273" s="95" t="s">
        <v>575</v>
      </c>
      <c r="E1273" s="87">
        <v>1</v>
      </c>
      <c r="F1273" s="87" t="s">
        <v>247</v>
      </c>
      <c r="G1273" s="87" t="s">
        <v>950</v>
      </c>
      <c r="H1273" s="97" t="s">
        <v>485</v>
      </c>
      <c r="I1273" s="87"/>
      <c r="J1273" s="124">
        <v>4</v>
      </c>
      <c r="K1273" s="89"/>
    </row>
    <row r="1274" spans="1:11" ht="12" customHeight="1" x14ac:dyDescent="0.3">
      <c r="A1274" s="86" t="s">
        <v>1774</v>
      </c>
      <c r="B1274" s="87">
        <v>1978</v>
      </c>
      <c r="C1274" s="88" t="s">
        <v>1509</v>
      </c>
      <c r="D1274" s="87" t="s">
        <v>568</v>
      </c>
      <c r="E1274" s="87">
        <v>1</v>
      </c>
      <c r="F1274" s="87" t="s">
        <v>247</v>
      </c>
      <c r="G1274" s="87" t="s">
        <v>950</v>
      </c>
      <c r="H1274" s="97" t="s">
        <v>231</v>
      </c>
      <c r="I1274" s="97">
        <v>3</v>
      </c>
      <c r="J1274" s="118"/>
      <c r="K1274" s="89"/>
    </row>
    <row r="1275" spans="1:11" ht="12" customHeight="1" x14ac:dyDescent="0.3">
      <c r="A1275" s="86" t="s">
        <v>1773</v>
      </c>
      <c r="B1275" s="87">
        <v>1979</v>
      </c>
      <c r="C1275" s="88" t="s">
        <v>1509</v>
      </c>
      <c r="D1275" s="87" t="s">
        <v>568</v>
      </c>
      <c r="E1275" s="87">
        <v>1</v>
      </c>
      <c r="F1275" s="87" t="s">
        <v>247</v>
      </c>
      <c r="G1275" s="87" t="s">
        <v>950</v>
      </c>
      <c r="H1275" s="97" t="s">
        <v>231</v>
      </c>
      <c r="I1275" s="97">
        <v>3</v>
      </c>
      <c r="J1275" s="118"/>
      <c r="K1275" s="89"/>
    </row>
    <row r="1276" spans="1:11" ht="12" customHeight="1" x14ac:dyDescent="0.3">
      <c r="A1276" s="86" t="s">
        <v>1775</v>
      </c>
      <c r="B1276" s="87">
        <v>1980</v>
      </c>
      <c r="C1276" s="88" t="s">
        <v>1509</v>
      </c>
      <c r="D1276" s="87" t="s">
        <v>568</v>
      </c>
      <c r="E1276" s="87">
        <v>1</v>
      </c>
      <c r="F1276" s="87" t="s">
        <v>247</v>
      </c>
      <c r="G1276" s="87" t="s">
        <v>950</v>
      </c>
      <c r="H1276" s="97" t="s">
        <v>231</v>
      </c>
      <c r="I1276" s="97">
        <v>3</v>
      </c>
      <c r="J1276" s="118"/>
      <c r="K1276" s="89"/>
    </row>
    <row r="1277" spans="1:11" ht="12" customHeight="1" x14ac:dyDescent="0.3">
      <c r="A1277" s="86" t="s">
        <v>1776</v>
      </c>
      <c r="B1277" s="87">
        <v>1981</v>
      </c>
      <c r="C1277" s="88" t="s">
        <v>1509</v>
      </c>
      <c r="D1277" s="87" t="s">
        <v>568</v>
      </c>
      <c r="E1277" s="87">
        <v>1</v>
      </c>
      <c r="F1277" s="87" t="s">
        <v>247</v>
      </c>
      <c r="G1277" s="87" t="s">
        <v>950</v>
      </c>
      <c r="H1277" s="97" t="s">
        <v>231</v>
      </c>
      <c r="I1277" s="97">
        <v>3</v>
      </c>
      <c r="J1277" s="118"/>
      <c r="K1277" s="89"/>
    </row>
    <row r="1278" spans="1:11" ht="12" customHeight="1" x14ac:dyDescent="0.3">
      <c r="A1278" s="86" t="s">
        <v>1777</v>
      </c>
      <c r="B1278" s="87">
        <v>1982</v>
      </c>
      <c r="C1278" s="88" t="s">
        <v>1509</v>
      </c>
      <c r="D1278" s="87" t="s">
        <v>568</v>
      </c>
      <c r="E1278" s="87">
        <v>1</v>
      </c>
      <c r="F1278" s="87" t="s">
        <v>247</v>
      </c>
      <c r="G1278" s="87" t="s">
        <v>950</v>
      </c>
      <c r="H1278" s="97" t="s">
        <v>231</v>
      </c>
      <c r="I1278" s="97">
        <v>3</v>
      </c>
      <c r="J1278" s="118"/>
      <c r="K1278" s="89"/>
    </row>
    <row r="1279" spans="1:11" ht="12" customHeight="1" x14ac:dyDescent="0.3">
      <c r="A1279" s="86" t="s">
        <v>1778</v>
      </c>
      <c r="B1279" s="87">
        <v>1983</v>
      </c>
      <c r="C1279" s="88" t="s">
        <v>1509</v>
      </c>
      <c r="D1279" s="87" t="s">
        <v>568</v>
      </c>
      <c r="E1279" s="87">
        <v>1</v>
      </c>
      <c r="F1279" s="87" t="s">
        <v>247</v>
      </c>
      <c r="G1279" s="87" t="s">
        <v>950</v>
      </c>
      <c r="H1279" s="97" t="s">
        <v>231</v>
      </c>
      <c r="I1279" s="97">
        <v>3</v>
      </c>
      <c r="J1279" s="118"/>
      <c r="K1279" s="89"/>
    </row>
    <row r="1280" spans="1:11" ht="12" customHeight="1" x14ac:dyDescent="0.3">
      <c r="A1280" s="86" t="s">
        <v>1779</v>
      </c>
      <c r="B1280" s="87">
        <v>1984</v>
      </c>
      <c r="C1280" s="88" t="s">
        <v>1509</v>
      </c>
      <c r="D1280" s="87" t="s">
        <v>568</v>
      </c>
      <c r="E1280" s="87">
        <v>1</v>
      </c>
      <c r="F1280" s="87" t="s">
        <v>247</v>
      </c>
      <c r="G1280" s="87" t="s">
        <v>950</v>
      </c>
      <c r="H1280" s="97" t="s">
        <v>231</v>
      </c>
      <c r="I1280" s="97">
        <v>3</v>
      </c>
      <c r="J1280" s="118"/>
      <c r="K1280" s="89"/>
    </row>
    <row r="1281" spans="1:11" ht="12" customHeight="1" x14ac:dyDescent="0.3">
      <c r="A1281" s="86" t="s">
        <v>1782</v>
      </c>
      <c r="B1281" s="87">
        <v>1985</v>
      </c>
      <c r="C1281" s="88" t="s">
        <v>1509</v>
      </c>
      <c r="D1281" s="87" t="s">
        <v>568</v>
      </c>
      <c r="E1281" s="87">
        <v>1</v>
      </c>
      <c r="F1281" s="87" t="s">
        <v>247</v>
      </c>
      <c r="G1281" s="87" t="s">
        <v>950</v>
      </c>
      <c r="H1281" s="97" t="s">
        <v>485</v>
      </c>
      <c r="I1281" s="97"/>
      <c r="J1281" s="124">
        <v>3</v>
      </c>
      <c r="K1281" s="89"/>
    </row>
    <row r="1282" spans="1:11" ht="12" customHeight="1" x14ac:dyDescent="0.3">
      <c r="A1282" s="86" t="s">
        <v>1780</v>
      </c>
      <c r="B1282" s="87">
        <v>1986</v>
      </c>
      <c r="C1282" s="88" t="s">
        <v>1509</v>
      </c>
      <c r="D1282" s="87" t="s">
        <v>568</v>
      </c>
      <c r="E1282" s="87">
        <v>1</v>
      </c>
      <c r="F1282" s="87" t="s">
        <v>247</v>
      </c>
      <c r="G1282" s="87" t="s">
        <v>950</v>
      </c>
      <c r="H1282" s="97" t="s">
        <v>231</v>
      </c>
      <c r="I1282" s="97">
        <v>3</v>
      </c>
      <c r="J1282" s="118"/>
      <c r="K1282" s="89"/>
    </row>
    <row r="1283" spans="1:11" ht="12" customHeight="1" x14ac:dyDescent="0.3">
      <c r="A1283" s="86" t="s">
        <v>1781</v>
      </c>
      <c r="B1283" s="87">
        <v>1987</v>
      </c>
      <c r="C1283" s="88" t="s">
        <v>1509</v>
      </c>
      <c r="D1283" s="87" t="s">
        <v>568</v>
      </c>
      <c r="E1283" s="87">
        <v>1</v>
      </c>
      <c r="F1283" s="87" t="s">
        <v>247</v>
      </c>
      <c r="G1283" s="87" t="s">
        <v>950</v>
      </c>
      <c r="H1283" s="97" t="s">
        <v>231</v>
      </c>
      <c r="I1283" s="97">
        <v>3</v>
      </c>
      <c r="J1283" s="118"/>
      <c r="K1283" s="89"/>
    </row>
    <row r="1284" spans="1:11" ht="12" customHeight="1" x14ac:dyDescent="0.3">
      <c r="A1284" s="86" t="s">
        <v>360</v>
      </c>
      <c r="B1284" s="87">
        <v>1978</v>
      </c>
      <c r="C1284" s="88" t="s">
        <v>1511</v>
      </c>
      <c r="D1284" s="95" t="s">
        <v>575</v>
      </c>
      <c r="E1284" s="87">
        <v>2</v>
      </c>
      <c r="F1284" s="87" t="s">
        <v>361</v>
      </c>
      <c r="G1284" s="87" t="s">
        <v>950</v>
      </c>
      <c r="H1284" s="97" t="s">
        <v>485</v>
      </c>
      <c r="I1284" s="87"/>
      <c r="J1284" s="124">
        <v>10</v>
      </c>
      <c r="K1284" s="89"/>
    </row>
    <row r="1285" spans="1:11" ht="12" customHeight="1" x14ac:dyDescent="0.3">
      <c r="A1285" s="86" t="s">
        <v>284</v>
      </c>
      <c r="B1285" s="87">
        <v>1971</v>
      </c>
      <c r="C1285" s="88" t="s">
        <v>285</v>
      </c>
      <c r="D1285" s="94" t="s">
        <v>565</v>
      </c>
      <c r="E1285" s="87">
        <v>1</v>
      </c>
      <c r="F1285" s="87" t="s">
        <v>247</v>
      </c>
      <c r="G1285" s="87" t="s">
        <v>946</v>
      </c>
      <c r="H1285" s="97" t="s">
        <v>139</v>
      </c>
      <c r="I1285" s="97"/>
      <c r="J1285" s="124">
        <v>168</v>
      </c>
      <c r="K1285" s="98"/>
    </row>
    <row r="1286" spans="1:11" ht="12" customHeight="1" x14ac:dyDescent="0.3">
      <c r="A1286" s="86" t="s">
        <v>1162</v>
      </c>
      <c r="B1286" s="87">
        <v>1986</v>
      </c>
      <c r="C1286" s="88" t="s">
        <v>1132</v>
      </c>
      <c r="D1286" s="87" t="s">
        <v>522</v>
      </c>
      <c r="E1286" s="87">
        <v>1</v>
      </c>
      <c r="F1286" s="87" t="s">
        <v>249</v>
      </c>
      <c r="G1286" s="87" t="s">
        <v>1184</v>
      </c>
      <c r="H1286" s="97" t="s">
        <v>730</v>
      </c>
      <c r="I1286" s="92"/>
      <c r="J1286" s="124">
        <v>60</v>
      </c>
      <c r="K1286" s="89"/>
    </row>
    <row r="1287" spans="1:11" ht="12" customHeight="1" x14ac:dyDescent="0.3">
      <c r="A1287" s="86" t="s">
        <v>1168</v>
      </c>
      <c r="B1287" s="87">
        <v>1992</v>
      </c>
      <c r="C1287" s="88" t="s">
        <v>1177</v>
      </c>
      <c r="D1287" s="87" t="s">
        <v>980</v>
      </c>
      <c r="E1287" s="87">
        <v>1</v>
      </c>
      <c r="F1287" s="87" t="s">
        <v>249</v>
      </c>
      <c r="G1287" s="87" t="s">
        <v>1184</v>
      </c>
      <c r="H1287" s="97" t="s">
        <v>730</v>
      </c>
      <c r="I1287" s="92"/>
      <c r="J1287" s="124">
        <v>60</v>
      </c>
      <c r="K1287" s="89"/>
    </row>
    <row r="1288" spans="1:11" ht="12" customHeight="1" x14ac:dyDescent="0.3">
      <c r="A1288" s="86" t="s">
        <v>1163</v>
      </c>
      <c r="B1288" s="87">
        <v>1989</v>
      </c>
      <c r="C1288" s="88" t="s">
        <v>1176</v>
      </c>
      <c r="D1288" s="87" t="s">
        <v>548</v>
      </c>
      <c r="E1288" s="87">
        <v>1</v>
      </c>
      <c r="F1288" s="87" t="s">
        <v>249</v>
      </c>
      <c r="G1288" s="87" t="s">
        <v>1184</v>
      </c>
      <c r="H1288" s="97" t="s">
        <v>730</v>
      </c>
      <c r="I1288" s="92"/>
      <c r="J1288" s="124">
        <v>61</v>
      </c>
      <c r="K1288" s="89"/>
    </row>
    <row r="1289" spans="1:11" ht="12" customHeight="1" x14ac:dyDescent="0.3">
      <c r="A1289" s="86" t="s">
        <v>1833</v>
      </c>
      <c r="B1289" s="95"/>
      <c r="C1289" s="143"/>
      <c r="D1289" s="187" t="s">
        <v>565</v>
      </c>
      <c r="E1289" s="95">
        <v>1</v>
      </c>
      <c r="F1289" s="95" t="s">
        <v>247</v>
      </c>
      <c r="G1289" s="95" t="s">
        <v>1834</v>
      </c>
      <c r="H1289" s="97" t="s">
        <v>153</v>
      </c>
      <c r="I1289" s="95"/>
      <c r="J1289" s="118"/>
      <c r="K1289" s="188"/>
    </row>
    <row r="1290" spans="1:11" ht="12" customHeight="1" x14ac:dyDescent="0.3">
      <c r="A1290" s="86" t="s">
        <v>1592</v>
      </c>
      <c r="B1290" s="87"/>
      <c r="C1290" s="88" t="s">
        <v>1593</v>
      </c>
      <c r="D1290" s="94" t="s">
        <v>565</v>
      </c>
      <c r="E1290" s="87">
        <v>1</v>
      </c>
      <c r="F1290" s="87" t="s">
        <v>247</v>
      </c>
      <c r="G1290" s="87" t="s">
        <v>253</v>
      </c>
      <c r="H1290" s="97" t="s">
        <v>139</v>
      </c>
      <c r="I1290" s="97"/>
      <c r="J1290" s="124">
        <v>194</v>
      </c>
      <c r="K1290" s="109"/>
    </row>
    <row r="1291" spans="1:11" ht="12" customHeight="1" x14ac:dyDescent="0.3">
      <c r="A1291" s="86" t="s">
        <v>1274</v>
      </c>
      <c r="B1291" s="87">
        <v>1984</v>
      </c>
      <c r="C1291" s="88" t="s">
        <v>723</v>
      </c>
      <c r="D1291" s="94" t="s">
        <v>522</v>
      </c>
      <c r="E1291" s="87">
        <v>1</v>
      </c>
      <c r="F1291" s="87" t="s">
        <v>247</v>
      </c>
      <c r="G1291" s="145" t="s">
        <v>948</v>
      </c>
      <c r="H1291" s="97" t="s">
        <v>730</v>
      </c>
      <c r="I1291" s="87"/>
      <c r="J1291" s="124">
        <v>58</v>
      </c>
      <c r="K1291" s="89"/>
    </row>
    <row r="1292" spans="1:11" ht="12" customHeight="1" x14ac:dyDescent="0.3">
      <c r="A1292" s="86" t="s">
        <v>1106</v>
      </c>
      <c r="B1292" s="87">
        <v>1983</v>
      </c>
      <c r="C1292" s="88" t="s">
        <v>1509</v>
      </c>
      <c r="D1292" s="87" t="s">
        <v>568</v>
      </c>
      <c r="E1292" s="87">
        <v>1</v>
      </c>
      <c r="F1292" s="87" t="s">
        <v>247</v>
      </c>
      <c r="G1292" s="87" t="s">
        <v>778</v>
      </c>
      <c r="H1292" s="97" t="s">
        <v>231</v>
      </c>
      <c r="I1292" s="97">
        <v>2</v>
      </c>
      <c r="J1292" s="118"/>
      <c r="K1292" s="89"/>
    </row>
    <row r="1293" spans="1:11" ht="12" customHeight="1" x14ac:dyDescent="0.3">
      <c r="A1293" s="86" t="s">
        <v>163</v>
      </c>
      <c r="B1293" s="87">
        <v>1990</v>
      </c>
      <c r="C1293" s="88"/>
      <c r="D1293" s="94" t="s">
        <v>565</v>
      </c>
      <c r="E1293" s="87">
        <v>1</v>
      </c>
      <c r="F1293" s="87" t="s">
        <v>512</v>
      </c>
      <c r="G1293" s="87"/>
      <c r="H1293" s="97" t="s">
        <v>139</v>
      </c>
      <c r="I1293" s="97"/>
      <c r="J1293" s="124">
        <v>173</v>
      </c>
      <c r="K1293" s="150"/>
    </row>
    <row r="1294" spans="1:11" ht="12" customHeight="1" x14ac:dyDescent="0.3">
      <c r="A1294" s="86" t="s">
        <v>461</v>
      </c>
      <c r="B1294" s="87"/>
      <c r="C1294" s="88" t="s">
        <v>1509</v>
      </c>
      <c r="D1294" s="87" t="s">
        <v>512</v>
      </c>
      <c r="E1294" s="87">
        <v>2</v>
      </c>
      <c r="F1294" s="87" t="s">
        <v>247</v>
      </c>
      <c r="G1294" s="94" t="s">
        <v>512</v>
      </c>
      <c r="H1294" s="97" t="s">
        <v>488</v>
      </c>
      <c r="I1294" s="87"/>
      <c r="J1294" s="118"/>
      <c r="K1294" s="89"/>
    </row>
    <row r="1295" spans="1:11" ht="12" customHeight="1" x14ac:dyDescent="0.3">
      <c r="A1295" s="86" t="s">
        <v>836</v>
      </c>
      <c r="B1295" s="87">
        <v>1987</v>
      </c>
      <c r="C1295" s="88"/>
      <c r="D1295" s="95" t="s">
        <v>575</v>
      </c>
      <c r="E1295" s="87">
        <v>1</v>
      </c>
      <c r="F1295" s="87" t="s">
        <v>247</v>
      </c>
      <c r="G1295" s="87"/>
      <c r="H1295" s="97" t="s">
        <v>485</v>
      </c>
      <c r="I1295" s="87"/>
      <c r="J1295" s="124">
        <v>45</v>
      </c>
      <c r="K1295" s="89"/>
    </row>
    <row r="1296" spans="1:11" ht="12" customHeight="1" x14ac:dyDescent="0.3">
      <c r="A1296" s="86" t="s">
        <v>527</v>
      </c>
      <c r="B1296" s="87" t="s">
        <v>528</v>
      </c>
      <c r="C1296" s="88" t="s">
        <v>514</v>
      </c>
      <c r="D1296" s="87" t="s">
        <v>522</v>
      </c>
      <c r="E1296" s="87"/>
      <c r="F1296" s="87" t="s">
        <v>996</v>
      </c>
      <c r="G1296" s="87" t="s">
        <v>245</v>
      </c>
      <c r="H1296" s="97" t="s">
        <v>139</v>
      </c>
      <c r="I1296" s="87"/>
      <c r="J1296" s="124">
        <v>198</v>
      </c>
      <c r="K1296" s="89"/>
    </row>
    <row r="1297" spans="1:11" ht="12" customHeight="1" x14ac:dyDescent="0.3">
      <c r="A1297" s="86" t="s">
        <v>1233</v>
      </c>
      <c r="B1297" s="87" t="s">
        <v>829</v>
      </c>
      <c r="C1297" s="88"/>
      <c r="D1297" s="87" t="s">
        <v>565</v>
      </c>
      <c r="E1297" s="87">
        <v>1</v>
      </c>
      <c r="F1297" s="87" t="s">
        <v>247</v>
      </c>
      <c r="G1297" s="87" t="s">
        <v>245</v>
      </c>
      <c r="H1297" s="97" t="s">
        <v>485</v>
      </c>
      <c r="I1297" s="87"/>
      <c r="J1297" s="124">
        <v>42</v>
      </c>
      <c r="K1297" s="89"/>
    </row>
    <row r="1298" spans="1:11" ht="12" customHeight="1" x14ac:dyDescent="0.3">
      <c r="A1298" s="86" t="s">
        <v>1234</v>
      </c>
      <c r="B1298" s="87">
        <v>1994</v>
      </c>
      <c r="C1298" s="88"/>
      <c r="D1298" s="87" t="s">
        <v>565</v>
      </c>
      <c r="E1298" s="87">
        <v>1</v>
      </c>
      <c r="F1298" s="87" t="s">
        <v>247</v>
      </c>
      <c r="G1298" s="87" t="s">
        <v>245</v>
      </c>
      <c r="H1298" s="97" t="s">
        <v>485</v>
      </c>
      <c r="I1298" s="87"/>
      <c r="J1298" s="124">
        <v>42</v>
      </c>
      <c r="K1298" s="89"/>
    </row>
    <row r="1299" spans="1:11" ht="12" customHeight="1" x14ac:dyDescent="0.3">
      <c r="A1299" s="86" t="s">
        <v>1056</v>
      </c>
      <c r="B1299" s="95">
        <v>1980</v>
      </c>
      <c r="C1299" s="143" t="s">
        <v>490</v>
      </c>
      <c r="D1299" s="87" t="s">
        <v>548</v>
      </c>
      <c r="E1299" s="95">
        <v>1</v>
      </c>
      <c r="F1299" s="95" t="s">
        <v>249</v>
      </c>
      <c r="G1299" s="87" t="s">
        <v>382</v>
      </c>
      <c r="H1299" s="137" t="s">
        <v>730</v>
      </c>
      <c r="I1299" s="95"/>
      <c r="J1299" s="137">
        <v>78</v>
      </c>
      <c r="K1299" s="89"/>
    </row>
    <row r="1300" spans="1:11" ht="12" customHeight="1" x14ac:dyDescent="0.3">
      <c r="A1300" s="86" t="s">
        <v>439</v>
      </c>
      <c r="B1300" s="87"/>
      <c r="C1300" s="88" t="s">
        <v>1509</v>
      </c>
      <c r="D1300" s="87" t="s">
        <v>980</v>
      </c>
      <c r="E1300" s="87">
        <v>1</v>
      </c>
      <c r="F1300" s="87" t="s">
        <v>247</v>
      </c>
      <c r="G1300" s="87" t="s">
        <v>382</v>
      </c>
      <c r="H1300" s="97" t="s">
        <v>485</v>
      </c>
      <c r="I1300" s="87"/>
      <c r="J1300" s="124">
        <v>22</v>
      </c>
      <c r="K1300" s="89"/>
    </row>
    <row r="1301" spans="1:11" ht="12" customHeight="1" x14ac:dyDescent="0.3">
      <c r="A1301" s="86" t="s">
        <v>820</v>
      </c>
      <c r="B1301" s="87">
        <v>1989</v>
      </c>
      <c r="C1301" s="88"/>
      <c r="D1301" s="94" t="s">
        <v>548</v>
      </c>
      <c r="E1301" s="87">
        <v>1</v>
      </c>
      <c r="F1301" s="87" t="s">
        <v>247</v>
      </c>
      <c r="G1301" s="87" t="s">
        <v>720</v>
      </c>
      <c r="H1301" s="97" t="s">
        <v>485</v>
      </c>
      <c r="I1301" s="87"/>
      <c r="J1301" s="124">
        <v>44</v>
      </c>
      <c r="K1301" s="89"/>
    </row>
    <row r="1302" spans="1:11" ht="12" customHeight="1" x14ac:dyDescent="0.3">
      <c r="A1302" s="86" t="s">
        <v>1612</v>
      </c>
      <c r="B1302" s="87" t="s">
        <v>595</v>
      </c>
      <c r="C1302" s="88" t="s">
        <v>596</v>
      </c>
      <c r="D1302" s="94" t="s">
        <v>548</v>
      </c>
      <c r="E1302" s="104">
        <v>1</v>
      </c>
      <c r="F1302" s="87" t="s">
        <v>247</v>
      </c>
      <c r="G1302" s="87" t="s">
        <v>245</v>
      </c>
      <c r="H1302" s="147" t="s">
        <v>139</v>
      </c>
      <c r="I1302" s="104"/>
      <c r="J1302" s="227">
        <v>200</v>
      </c>
      <c r="K1302" s="89"/>
    </row>
    <row r="1303" spans="1:11" ht="12" customHeight="1" x14ac:dyDescent="0.3">
      <c r="A1303" s="86" t="s">
        <v>1614</v>
      </c>
      <c r="B1303" s="87" t="s">
        <v>595</v>
      </c>
      <c r="C1303" s="88" t="s">
        <v>596</v>
      </c>
      <c r="D1303" s="94" t="s">
        <v>548</v>
      </c>
      <c r="E1303" s="104">
        <v>1</v>
      </c>
      <c r="F1303" s="87" t="s">
        <v>247</v>
      </c>
      <c r="G1303" s="87" t="s">
        <v>245</v>
      </c>
      <c r="H1303" s="147" t="s">
        <v>139</v>
      </c>
      <c r="I1303" s="104"/>
      <c r="J1303" s="227">
        <v>201</v>
      </c>
      <c r="K1303" s="89"/>
    </row>
    <row r="1304" spans="1:11" ht="14.4" customHeight="1" x14ac:dyDescent="0.3">
      <c r="A1304" s="86" t="s">
        <v>1613</v>
      </c>
      <c r="B1304" s="87" t="s">
        <v>595</v>
      </c>
      <c r="C1304" s="88" t="s">
        <v>596</v>
      </c>
      <c r="D1304" s="94" t="s">
        <v>548</v>
      </c>
      <c r="E1304" s="104">
        <v>1</v>
      </c>
      <c r="F1304" s="87" t="s">
        <v>247</v>
      </c>
      <c r="G1304" s="87" t="s">
        <v>245</v>
      </c>
      <c r="H1304" s="147" t="s">
        <v>139</v>
      </c>
      <c r="I1304" s="104"/>
      <c r="J1304" s="227">
        <v>203</v>
      </c>
      <c r="K1304" s="89"/>
    </row>
    <row r="1305" spans="1:11" ht="13.8" customHeight="1" x14ac:dyDescent="0.3">
      <c r="A1305" s="86" t="s">
        <v>1733</v>
      </c>
      <c r="B1305" s="87">
        <v>1986</v>
      </c>
      <c r="C1305" s="88"/>
      <c r="D1305" s="94" t="s">
        <v>568</v>
      </c>
      <c r="E1305" s="87">
        <v>1</v>
      </c>
      <c r="F1305" s="87" t="s">
        <v>247</v>
      </c>
      <c r="G1305" s="87" t="s">
        <v>1388</v>
      </c>
      <c r="H1305" s="97" t="s">
        <v>516</v>
      </c>
      <c r="I1305" s="97">
        <v>3</v>
      </c>
      <c r="J1305" s="118"/>
      <c r="K1305" s="188"/>
    </row>
    <row r="1306" spans="1:11" ht="13.8" customHeight="1" x14ac:dyDescent="0.3">
      <c r="A1306" s="86" t="s">
        <v>1626</v>
      </c>
      <c r="B1306" s="87"/>
      <c r="C1306" s="88" t="s">
        <v>343</v>
      </c>
      <c r="D1306" s="94" t="s">
        <v>565</v>
      </c>
      <c r="E1306" s="87">
        <v>1</v>
      </c>
      <c r="F1306" s="87" t="s">
        <v>247</v>
      </c>
      <c r="G1306" s="87" t="s">
        <v>1212</v>
      </c>
      <c r="H1306" s="97" t="s">
        <v>139</v>
      </c>
      <c r="I1306" s="97"/>
      <c r="J1306" s="124">
        <v>203</v>
      </c>
      <c r="K1306" s="98"/>
    </row>
    <row r="1307" spans="1:11" ht="11.4" customHeight="1" x14ac:dyDescent="0.3">
      <c r="A1307" s="86" t="s">
        <v>1617</v>
      </c>
      <c r="B1307" s="87" t="s">
        <v>603</v>
      </c>
      <c r="C1307" s="88" t="s">
        <v>605</v>
      </c>
      <c r="D1307" s="94" t="s">
        <v>548</v>
      </c>
      <c r="E1307" s="104">
        <v>1</v>
      </c>
      <c r="F1307" s="87" t="s">
        <v>247</v>
      </c>
      <c r="G1307" s="87" t="s">
        <v>245</v>
      </c>
      <c r="H1307" s="147" t="s">
        <v>139</v>
      </c>
      <c r="I1307" s="104"/>
      <c r="J1307" s="227">
        <v>205</v>
      </c>
      <c r="K1307" s="89"/>
    </row>
    <row r="1308" spans="1:11" ht="12" customHeight="1" x14ac:dyDescent="0.3">
      <c r="A1308" s="86" t="s">
        <v>1618</v>
      </c>
      <c r="B1308" s="87" t="s">
        <v>603</v>
      </c>
      <c r="C1308" s="88" t="s">
        <v>605</v>
      </c>
      <c r="D1308" s="94" t="s">
        <v>548</v>
      </c>
      <c r="E1308" s="104">
        <v>1</v>
      </c>
      <c r="F1308" s="87" t="s">
        <v>247</v>
      </c>
      <c r="G1308" s="87" t="s">
        <v>245</v>
      </c>
      <c r="H1308" s="147" t="s">
        <v>139</v>
      </c>
      <c r="I1308" s="104"/>
      <c r="J1308" s="227">
        <v>206</v>
      </c>
      <c r="K1308" s="89"/>
    </row>
    <row r="1309" spans="1:11" ht="12" customHeight="1" x14ac:dyDescent="0.3">
      <c r="A1309" s="86" t="s">
        <v>1950</v>
      </c>
      <c r="B1309" s="95">
        <v>1983</v>
      </c>
      <c r="C1309" s="143"/>
      <c r="D1309" s="187" t="s">
        <v>565</v>
      </c>
      <c r="E1309" s="95">
        <v>1</v>
      </c>
      <c r="F1309" s="95" t="s">
        <v>247</v>
      </c>
      <c r="G1309" s="95" t="s">
        <v>1537</v>
      </c>
      <c r="H1309" s="137" t="s">
        <v>139</v>
      </c>
      <c r="I1309" s="95"/>
      <c r="J1309" s="124">
        <v>239</v>
      </c>
      <c r="K1309" s="89" t="s">
        <v>1224</v>
      </c>
    </row>
    <row r="1310" spans="1:11" ht="12" customHeight="1" x14ac:dyDescent="0.3">
      <c r="A1310" s="86" t="s">
        <v>1157</v>
      </c>
      <c r="B1310" s="87">
        <v>1999</v>
      </c>
      <c r="C1310" s="88" t="s">
        <v>1174</v>
      </c>
      <c r="D1310" s="87" t="s">
        <v>565</v>
      </c>
      <c r="E1310" s="87">
        <v>1</v>
      </c>
      <c r="F1310" s="87" t="s">
        <v>247</v>
      </c>
      <c r="G1310" s="87" t="s">
        <v>1184</v>
      </c>
      <c r="H1310" s="97" t="s">
        <v>139</v>
      </c>
      <c r="I1310" s="97"/>
      <c r="J1310" s="124">
        <v>161</v>
      </c>
      <c r="K1310" s="89"/>
    </row>
    <row r="1311" spans="1:11" ht="12" customHeight="1" x14ac:dyDescent="0.3">
      <c r="A1311" s="86" t="s">
        <v>199</v>
      </c>
      <c r="B1311" s="87">
        <v>1980</v>
      </c>
      <c r="C1311" s="88"/>
      <c r="D1311" s="94" t="s">
        <v>565</v>
      </c>
      <c r="E1311" s="87">
        <v>1</v>
      </c>
      <c r="F1311" s="87" t="s">
        <v>247</v>
      </c>
      <c r="G1311" s="87" t="s">
        <v>275</v>
      </c>
      <c r="H1311" s="97" t="s">
        <v>139</v>
      </c>
      <c r="I1311" s="97"/>
      <c r="J1311" s="124">
        <v>173</v>
      </c>
      <c r="K1311" s="98"/>
    </row>
    <row r="1312" spans="1:11" ht="12" customHeight="1" x14ac:dyDescent="0.3">
      <c r="A1312" s="86" t="s">
        <v>187</v>
      </c>
      <c r="B1312" s="87">
        <v>1982</v>
      </c>
      <c r="C1312" s="88"/>
      <c r="D1312" s="94" t="s">
        <v>548</v>
      </c>
      <c r="E1312" s="87">
        <v>1</v>
      </c>
      <c r="F1312" s="87" t="s">
        <v>361</v>
      </c>
      <c r="G1312" s="87" t="s">
        <v>945</v>
      </c>
      <c r="H1312" s="146" t="s">
        <v>730</v>
      </c>
      <c r="I1312" s="96"/>
      <c r="J1312" s="124">
        <v>56</v>
      </c>
      <c r="K1312" s="89"/>
    </row>
    <row r="1313" spans="1:11" ht="12" customHeight="1" x14ac:dyDescent="0.3">
      <c r="A1313" s="86" t="s">
        <v>188</v>
      </c>
      <c r="B1313" s="87">
        <v>1982</v>
      </c>
      <c r="C1313" s="88"/>
      <c r="D1313" s="94" t="s">
        <v>548</v>
      </c>
      <c r="E1313" s="87">
        <v>1</v>
      </c>
      <c r="F1313" s="87" t="s">
        <v>361</v>
      </c>
      <c r="G1313" s="87" t="s">
        <v>945</v>
      </c>
      <c r="H1313" s="146" t="s">
        <v>730</v>
      </c>
      <c r="I1313" s="96"/>
      <c r="J1313" s="124">
        <v>56</v>
      </c>
      <c r="K1313" s="89"/>
    </row>
    <row r="1314" spans="1:11" ht="12" customHeight="1" x14ac:dyDescent="0.3">
      <c r="A1314" s="86" t="s">
        <v>189</v>
      </c>
      <c r="B1314" s="87">
        <v>1982</v>
      </c>
      <c r="C1314" s="88"/>
      <c r="D1314" s="94" t="s">
        <v>548</v>
      </c>
      <c r="E1314" s="87">
        <v>1</v>
      </c>
      <c r="F1314" s="87" t="s">
        <v>361</v>
      </c>
      <c r="G1314" s="87" t="s">
        <v>945</v>
      </c>
      <c r="H1314" s="146" t="s">
        <v>730</v>
      </c>
      <c r="I1314" s="96"/>
      <c r="J1314" s="124">
        <v>56</v>
      </c>
      <c r="K1314" s="89"/>
    </row>
    <row r="1315" spans="1:11" ht="12" customHeight="1" x14ac:dyDescent="0.3">
      <c r="A1315" s="86" t="s">
        <v>1603</v>
      </c>
      <c r="B1315" s="87">
        <v>1996</v>
      </c>
      <c r="C1315" s="88" t="s">
        <v>1602</v>
      </c>
      <c r="D1315" s="94" t="s">
        <v>565</v>
      </c>
      <c r="E1315" s="87">
        <v>1</v>
      </c>
      <c r="F1315" s="87" t="s">
        <v>247</v>
      </c>
      <c r="G1315" s="87" t="s">
        <v>253</v>
      </c>
      <c r="H1315" s="97" t="s">
        <v>139</v>
      </c>
      <c r="I1315" s="97"/>
      <c r="J1315" s="124">
        <v>172</v>
      </c>
      <c r="K1315" s="109"/>
    </row>
    <row r="1316" spans="1:11" ht="12" customHeight="1" x14ac:dyDescent="0.3">
      <c r="A1316" s="86" t="s">
        <v>1949</v>
      </c>
      <c r="B1316" s="95">
        <v>1983</v>
      </c>
      <c r="C1316" s="143" t="s">
        <v>348</v>
      </c>
      <c r="D1316" s="187" t="s">
        <v>522</v>
      </c>
      <c r="E1316" s="95">
        <v>1</v>
      </c>
      <c r="F1316" s="95" t="s">
        <v>247</v>
      </c>
      <c r="G1316" s="95" t="s">
        <v>1537</v>
      </c>
      <c r="H1316" s="137" t="s">
        <v>139</v>
      </c>
      <c r="I1316" s="95"/>
      <c r="J1316" s="124">
        <v>239</v>
      </c>
      <c r="K1316" s="89"/>
    </row>
    <row r="1317" spans="1:11" ht="12" customHeight="1" x14ac:dyDescent="0.3">
      <c r="A1317" s="86" t="s">
        <v>1216</v>
      </c>
      <c r="B1317" s="87">
        <v>1988</v>
      </c>
      <c r="C1317" s="88" t="s">
        <v>1219</v>
      </c>
      <c r="D1317" s="87" t="s">
        <v>565</v>
      </c>
      <c r="E1317" s="87">
        <v>1</v>
      </c>
      <c r="F1317" s="87" t="s">
        <v>247</v>
      </c>
      <c r="G1317" s="87" t="s">
        <v>1220</v>
      </c>
      <c r="H1317" s="97" t="s">
        <v>139</v>
      </c>
      <c r="I1317" s="97"/>
      <c r="J1317" s="124">
        <v>161</v>
      </c>
      <c r="K1317" s="89"/>
    </row>
    <row r="1318" spans="1:11" ht="12" customHeight="1" x14ac:dyDescent="0.3">
      <c r="A1318" s="86" t="s">
        <v>310</v>
      </c>
      <c r="B1318" s="87">
        <v>1994</v>
      </c>
      <c r="C1318" s="88" t="s">
        <v>311</v>
      </c>
      <c r="D1318" s="94" t="s">
        <v>565</v>
      </c>
      <c r="E1318" s="87">
        <v>1</v>
      </c>
      <c r="F1318" s="87" t="s">
        <v>247</v>
      </c>
      <c r="G1318" s="87" t="s">
        <v>275</v>
      </c>
      <c r="H1318" s="97" t="s">
        <v>139</v>
      </c>
      <c r="I1318" s="97"/>
      <c r="J1318" s="124">
        <v>161</v>
      </c>
      <c r="K1318" s="98"/>
    </row>
    <row r="1319" spans="1:11" ht="12" customHeight="1" x14ac:dyDescent="0.3">
      <c r="A1319" s="86" t="s">
        <v>1771</v>
      </c>
      <c r="B1319" s="87">
        <v>1990</v>
      </c>
      <c r="C1319" s="88" t="s">
        <v>1132</v>
      </c>
      <c r="D1319" s="87" t="s">
        <v>980</v>
      </c>
      <c r="E1319" s="87">
        <v>1</v>
      </c>
      <c r="F1319" s="87" t="s">
        <v>995</v>
      </c>
      <c r="G1319" s="87"/>
      <c r="H1319" s="97" t="s">
        <v>730</v>
      </c>
      <c r="I1319" s="92"/>
      <c r="J1319" s="124">
        <v>69</v>
      </c>
      <c r="K1319" s="89"/>
    </row>
    <row r="1320" spans="1:11" ht="12" customHeight="1" x14ac:dyDescent="0.3">
      <c r="A1320" s="86" t="s">
        <v>611</v>
      </c>
      <c r="B1320" s="87" t="s">
        <v>1508</v>
      </c>
      <c r="C1320" s="143" t="s">
        <v>1513</v>
      </c>
      <c r="D1320" s="95" t="s">
        <v>575</v>
      </c>
      <c r="E1320" s="104">
        <v>1</v>
      </c>
      <c r="F1320" s="87" t="s">
        <v>247</v>
      </c>
      <c r="G1320" s="87" t="s">
        <v>253</v>
      </c>
      <c r="H1320" s="97" t="s">
        <v>730</v>
      </c>
      <c r="I1320" s="104"/>
      <c r="J1320" s="227">
        <v>148</v>
      </c>
      <c r="K1320" s="89"/>
    </row>
    <row r="1321" spans="1:11" ht="12" customHeight="1" x14ac:dyDescent="0.3">
      <c r="A1321" s="86" t="s">
        <v>1067</v>
      </c>
      <c r="B1321" s="95">
        <v>1980</v>
      </c>
      <c r="C1321" s="143" t="s">
        <v>490</v>
      </c>
      <c r="D1321" s="94" t="s">
        <v>548</v>
      </c>
      <c r="E1321" s="95">
        <v>1</v>
      </c>
      <c r="F1321" s="95" t="s">
        <v>995</v>
      </c>
      <c r="G1321" s="94" t="s">
        <v>718</v>
      </c>
      <c r="H1321" s="137" t="s">
        <v>730</v>
      </c>
      <c r="I1321" s="95"/>
      <c r="J1321" s="137">
        <v>78</v>
      </c>
      <c r="K1321" s="89"/>
    </row>
    <row r="1322" spans="1:11" ht="12" customHeight="1" x14ac:dyDescent="0.3">
      <c r="A1322" s="86" t="s">
        <v>264</v>
      </c>
      <c r="B1322" s="87">
        <v>1981</v>
      </c>
      <c r="C1322" s="88" t="s">
        <v>265</v>
      </c>
      <c r="D1322" s="94" t="s">
        <v>565</v>
      </c>
      <c r="E1322" s="87">
        <v>1</v>
      </c>
      <c r="F1322" s="87" t="s">
        <v>247</v>
      </c>
      <c r="G1322" s="87" t="s">
        <v>253</v>
      </c>
      <c r="H1322" s="92" t="s">
        <v>153</v>
      </c>
      <c r="I1322" s="87"/>
      <c r="J1322" s="118"/>
      <c r="K1322" s="98" t="s">
        <v>958</v>
      </c>
    </row>
    <row r="1323" spans="1:11" ht="12" customHeight="1" x14ac:dyDescent="0.3">
      <c r="A1323" s="86" t="s">
        <v>1793</v>
      </c>
      <c r="B1323" s="95">
        <v>1965</v>
      </c>
      <c r="C1323" s="143" t="s">
        <v>504</v>
      </c>
      <c r="D1323" s="87" t="s">
        <v>548</v>
      </c>
      <c r="E1323" s="95">
        <v>1</v>
      </c>
      <c r="F1323" s="95" t="s">
        <v>996</v>
      </c>
      <c r="G1323" s="87" t="s">
        <v>254</v>
      </c>
      <c r="H1323" s="137" t="s">
        <v>730</v>
      </c>
      <c r="I1323" s="95"/>
      <c r="J1323" s="137">
        <v>78</v>
      </c>
      <c r="K1323" s="89"/>
    </row>
    <row r="1324" spans="1:11" ht="12" customHeight="1" x14ac:dyDescent="0.3">
      <c r="A1324" s="86" t="s">
        <v>1888</v>
      </c>
      <c r="B1324" s="87"/>
      <c r="C1324" s="88" t="s">
        <v>1874</v>
      </c>
      <c r="D1324" s="87" t="s">
        <v>565</v>
      </c>
      <c r="E1324" s="87">
        <v>1</v>
      </c>
      <c r="F1324" s="94" t="s">
        <v>995</v>
      </c>
      <c r="G1324" s="87" t="s">
        <v>951</v>
      </c>
      <c r="H1324" s="97" t="s">
        <v>1007</v>
      </c>
      <c r="I1324" s="97"/>
      <c r="J1324" s="124">
        <v>216</v>
      </c>
      <c r="K1324" s="89"/>
    </row>
    <row r="1325" spans="1:11" ht="12" customHeight="1" x14ac:dyDescent="0.3">
      <c r="A1325" s="86" t="s">
        <v>694</v>
      </c>
      <c r="B1325" s="95">
        <v>1979</v>
      </c>
      <c r="C1325" s="143" t="s">
        <v>1882</v>
      </c>
      <c r="D1325" s="187" t="s">
        <v>565</v>
      </c>
      <c r="E1325" s="95">
        <v>1</v>
      </c>
      <c r="F1325" s="95" t="s">
        <v>247</v>
      </c>
      <c r="G1325" s="95" t="s">
        <v>275</v>
      </c>
      <c r="H1325" s="137" t="s">
        <v>1007</v>
      </c>
      <c r="I1325" s="137"/>
      <c r="J1325" s="124">
        <v>224</v>
      </c>
      <c r="K1325" s="138"/>
    </row>
    <row r="1326" spans="1:11" ht="12" customHeight="1" x14ac:dyDescent="0.3">
      <c r="A1326" s="86" t="s">
        <v>694</v>
      </c>
      <c r="B1326" s="87">
        <v>1987</v>
      </c>
      <c r="C1326" s="88" t="s">
        <v>1291</v>
      </c>
      <c r="D1326" s="94" t="s">
        <v>565</v>
      </c>
      <c r="E1326" s="87">
        <v>1</v>
      </c>
      <c r="F1326" s="87" t="s">
        <v>247</v>
      </c>
      <c r="G1326" s="87" t="s">
        <v>951</v>
      </c>
      <c r="H1326" s="97" t="s">
        <v>153</v>
      </c>
      <c r="I1326" s="87"/>
      <c r="J1326" s="107"/>
      <c r="K1326" s="89"/>
    </row>
    <row r="1327" spans="1:11" ht="12" customHeight="1" x14ac:dyDescent="0.3">
      <c r="A1327" s="86" t="s">
        <v>583</v>
      </c>
      <c r="B1327" s="87" t="s">
        <v>582</v>
      </c>
      <c r="C1327" s="88" t="s">
        <v>512</v>
      </c>
      <c r="D1327" s="87" t="s">
        <v>543</v>
      </c>
      <c r="E1327" s="104">
        <v>1</v>
      </c>
      <c r="F1327" s="95" t="s">
        <v>995</v>
      </c>
      <c r="G1327" s="95" t="s">
        <v>951</v>
      </c>
      <c r="H1327" s="97" t="s">
        <v>730</v>
      </c>
      <c r="I1327" s="104"/>
      <c r="J1327" s="116">
        <v>102</v>
      </c>
      <c r="K1327" s="89"/>
    </row>
    <row r="1328" spans="1:11" ht="12" customHeight="1" x14ac:dyDescent="0.3">
      <c r="A1328" s="86" t="s">
        <v>650</v>
      </c>
      <c r="B1328" s="87">
        <v>1984</v>
      </c>
      <c r="C1328" s="88"/>
      <c r="D1328" s="94" t="s">
        <v>565</v>
      </c>
      <c r="E1328" s="87">
        <v>2</v>
      </c>
      <c r="F1328" s="87" t="s">
        <v>249</v>
      </c>
      <c r="G1328" s="94" t="s">
        <v>314</v>
      </c>
      <c r="H1328" s="97" t="s">
        <v>139</v>
      </c>
      <c r="I1328" s="87"/>
      <c r="J1328" s="112">
        <v>186</v>
      </c>
      <c r="K1328" s="89"/>
    </row>
    <row r="1329" spans="1:12" ht="12" customHeight="1" x14ac:dyDescent="0.3">
      <c r="A1329" s="86" t="s">
        <v>635</v>
      </c>
      <c r="B1329" s="87">
        <v>1990</v>
      </c>
      <c r="C1329" s="88" t="s">
        <v>1575</v>
      </c>
      <c r="D1329" s="94" t="s">
        <v>565</v>
      </c>
      <c r="E1329" s="87">
        <v>1</v>
      </c>
      <c r="F1329" s="87" t="s">
        <v>247</v>
      </c>
      <c r="G1329" s="87" t="s">
        <v>951</v>
      </c>
      <c r="H1329" s="97" t="s">
        <v>139</v>
      </c>
      <c r="I1329" s="97">
        <v>1</v>
      </c>
      <c r="J1329" s="107"/>
      <c r="K1329" s="89"/>
    </row>
    <row r="1330" spans="1:12" ht="12" customHeight="1" x14ac:dyDescent="0.3">
      <c r="A1330" s="86" t="s">
        <v>1299</v>
      </c>
      <c r="B1330" s="87"/>
      <c r="C1330" s="88" t="s">
        <v>1509</v>
      </c>
      <c r="D1330" s="87" t="s">
        <v>980</v>
      </c>
      <c r="E1330" s="87">
        <v>1</v>
      </c>
      <c r="F1330" s="87" t="s">
        <v>249</v>
      </c>
      <c r="G1330" s="87" t="s">
        <v>254</v>
      </c>
      <c r="H1330" s="97" t="s">
        <v>485</v>
      </c>
      <c r="I1330" s="87"/>
      <c r="J1330" s="112">
        <v>23</v>
      </c>
      <c r="K1330" s="89"/>
    </row>
    <row r="1331" spans="1:12" ht="12" customHeight="1" x14ac:dyDescent="0.3">
      <c r="A1331" s="86" t="s">
        <v>1054</v>
      </c>
      <c r="B1331" s="95">
        <v>1980</v>
      </c>
      <c r="C1331" s="143" t="s">
        <v>490</v>
      </c>
      <c r="D1331" s="87" t="s">
        <v>548</v>
      </c>
      <c r="E1331" s="95">
        <v>1</v>
      </c>
      <c r="F1331" s="95" t="s">
        <v>249</v>
      </c>
      <c r="G1331" s="87" t="s">
        <v>382</v>
      </c>
      <c r="H1331" s="137" t="s">
        <v>730</v>
      </c>
      <c r="I1331" s="95"/>
      <c r="J1331" s="97">
        <v>78</v>
      </c>
      <c r="K1331" s="89"/>
    </row>
    <row r="1332" spans="1:12" ht="12" customHeight="1" x14ac:dyDescent="0.3">
      <c r="A1332" s="86" t="s">
        <v>219</v>
      </c>
      <c r="B1332" s="87">
        <v>1986</v>
      </c>
      <c r="C1332" s="88"/>
      <c r="D1332" s="94" t="s">
        <v>565</v>
      </c>
      <c r="E1332" s="87">
        <v>1</v>
      </c>
      <c r="F1332" s="87" t="s">
        <v>249</v>
      </c>
      <c r="G1332" s="87" t="s">
        <v>946</v>
      </c>
      <c r="H1332" s="97" t="s">
        <v>139</v>
      </c>
      <c r="I1332" s="97"/>
      <c r="J1332" s="112">
        <v>162</v>
      </c>
      <c r="K1332" s="98"/>
    </row>
    <row r="1333" spans="1:12" ht="12" customHeight="1" x14ac:dyDescent="0.3">
      <c r="A1333" s="86" t="s">
        <v>593</v>
      </c>
      <c r="B1333" s="87" t="s">
        <v>591</v>
      </c>
      <c r="C1333" s="88" t="s">
        <v>594</v>
      </c>
      <c r="D1333" s="94" t="s">
        <v>575</v>
      </c>
      <c r="E1333" s="104">
        <v>1</v>
      </c>
      <c r="F1333" s="87" t="s">
        <v>249</v>
      </c>
      <c r="G1333" s="87" t="s">
        <v>420</v>
      </c>
      <c r="H1333" s="97" t="s">
        <v>730</v>
      </c>
      <c r="I1333" s="104"/>
      <c r="J1333" s="116">
        <v>146</v>
      </c>
      <c r="K1333" s="89"/>
    </row>
    <row r="1334" spans="1:12" s="211" customFormat="1" ht="12" customHeight="1" x14ac:dyDescent="0.3">
      <c r="A1334" s="86" t="s">
        <v>280</v>
      </c>
      <c r="B1334" s="87">
        <v>1984</v>
      </c>
      <c r="C1334" s="88" t="s">
        <v>281</v>
      </c>
      <c r="D1334" s="94" t="s">
        <v>565</v>
      </c>
      <c r="E1334" s="87">
        <v>1</v>
      </c>
      <c r="F1334" s="87" t="s">
        <v>249</v>
      </c>
      <c r="G1334" s="87" t="s">
        <v>946</v>
      </c>
      <c r="H1334" s="97" t="s">
        <v>139</v>
      </c>
      <c r="I1334" s="97"/>
      <c r="J1334" s="112">
        <v>173</v>
      </c>
      <c r="K1334" s="98"/>
      <c r="L1334" s="210"/>
    </row>
    <row r="1335" spans="1:12" ht="12" customHeight="1" x14ac:dyDescent="0.3">
      <c r="A1335" s="86" t="s">
        <v>1812</v>
      </c>
      <c r="B1335" s="87">
        <v>1990</v>
      </c>
      <c r="C1335" s="88"/>
      <c r="D1335" s="94" t="s">
        <v>565</v>
      </c>
      <c r="E1335" s="87">
        <v>1</v>
      </c>
      <c r="F1335" s="87" t="s">
        <v>249</v>
      </c>
      <c r="G1335" s="94" t="s">
        <v>254</v>
      </c>
      <c r="H1335" s="97" t="s">
        <v>153</v>
      </c>
      <c r="I1335" s="87"/>
      <c r="J1335" s="107"/>
      <c r="K1335" s="89"/>
    </row>
    <row r="1336" spans="1:12" ht="12" customHeight="1" x14ac:dyDescent="0.3">
      <c r="A1336" s="86" t="s">
        <v>226</v>
      </c>
      <c r="B1336" s="87"/>
      <c r="C1336" s="88"/>
      <c r="D1336" s="87" t="s">
        <v>141</v>
      </c>
      <c r="E1336" s="87">
        <v>2</v>
      </c>
      <c r="F1336" s="87" t="s">
        <v>512</v>
      </c>
      <c r="G1336" s="87"/>
      <c r="H1336" s="137" t="s">
        <v>140</v>
      </c>
      <c r="I1336" s="96"/>
      <c r="J1336" s="117"/>
      <c r="K1336" s="89"/>
    </row>
    <row r="1337" spans="1:12" ht="12" customHeight="1" x14ac:dyDescent="0.3">
      <c r="A1337" s="86" t="s">
        <v>227</v>
      </c>
      <c r="B1337" s="87"/>
      <c r="C1337" s="88"/>
      <c r="D1337" s="87" t="s">
        <v>141</v>
      </c>
      <c r="E1337" s="87">
        <v>2</v>
      </c>
      <c r="F1337" s="87" t="s">
        <v>512</v>
      </c>
      <c r="G1337" s="87"/>
      <c r="H1337" s="137" t="s">
        <v>140</v>
      </c>
      <c r="I1337" s="96"/>
      <c r="J1337" s="117"/>
      <c r="K1337" s="89"/>
    </row>
    <row r="1338" spans="1:12" ht="12" customHeight="1" x14ac:dyDescent="0.3">
      <c r="A1338" s="86" t="s">
        <v>1267</v>
      </c>
      <c r="B1338" s="87"/>
      <c r="C1338" s="88" t="s">
        <v>1509</v>
      </c>
      <c r="D1338" s="87" t="s">
        <v>522</v>
      </c>
      <c r="E1338" s="87">
        <v>1</v>
      </c>
      <c r="F1338" s="87" t="s">
        <v>248</v>
      </c>
      <c r="G1338" s="87" t="s">
        <v>314</v>
      </c>
      <c r="H1338" s="97" t="s">
        <v>485</v>
      </c>
      <c r="I1338" s="87"/>
      <c r="J1338" s="112">
        <v>10</v>
      </c>
      <c r="K1338" s="89"/>
    </row>
    <row r="1339" spans="1:12" ht="12" customHeight="1" x14ac:dyDescent="0.3">
      <c r="A1339" s="86" t="s">
        <v>861</v>
      </c>
      <c r="B1339" s="87">
        <v>1922</v>
      </c>
      <c r="C1339" s="88" t="s">
        <v>862</v>
      </c>
      <c r="D1339" s="87" t="s">
        <v>548</v>
      </c>
      <c r="E1339" s="87">
        <v>1</v>
      </c>
      <c r="F1339" s="87" t="s">
        <v>506</v>
      </c>
      <c r="G1339" s="87" t="s">
        <v>314</v>
      </c>
      <c r="H1339" s="137" t="s">
        <v>153</v>
      </c>
      <c r="I1339" s="87"/>
      <c r="J1339" s="87"/>
      <c r="K1339" s="89"/>
    </row>
    <row r="1340" spans="1:12" ht="12" customHeight="1" x14ac:dyDescent="0.3">
      <c r="A1340" s="86" t="s">
        <v>863</v>
      </c>
      <c r="B1340" s="87">
        <v>1922</v>
      </c>
      <c r="C1340" s="88" t="s">
        <v>862</v>
      </c>
      <c r="D1340" s="87" t="s">
        <v>548</v>
      </c>
      <c r="E1340" s="87">
        <v>1</v>
      </c>
      <c r="F1340" s="87" t="s">
        <v>506</v>
      </c>
      <c r="G1340" s="87" t="s">
        <v>314</v>
      </c>
      <c r="H1340" s="137" t="s">
        <v>153</v>
      </c>
      <c r="I1340" s="87"/>
      <c r="J1340" s="87"/>
      <c r="K1340" s="89"/>
    </row>
    <row r="1341" spans="1:12" ht="12" customHeight="1" x14ac:dyDescent="0.3">
      <c r="A1341" s="86" t="s">
        <v>278</v>
      </c>
      <c r="B1341" s="87">
        <v>1992</v>
      </c>
      <c r="C1341" s="88" t="s">
        <v>279</v>
      </c>
      <c r="D1341" s="87" t="s">
        <v>565</v>
      </c>
      <c r="E1341" s="87">
        <v>1</v>
      </c>
      <c r="F1341" s="87" t="s">
        <v>248</v>
      </c>
      <c r="G1341" s="87" t="s">
        <v>253</v>
      </c>
      <c r="H1341" s="97" t="s">
        <v>153</v>
      </c>
      <c r="I1341" s="87"/>
      <c r="J1341" s="107"/>
      <c r="K1341" s="89"/>
    </row>
    <row r="1342" spans="1:12" ht="12" customHeight="1" x14ac:dyDescent="0.3">
      <c r="A1342" s="86" t="s">
        <v>1641</v>
      </c>
      <c r="B1342" s="87">
        <v>1957</v>
      </c>
      <c r="C1342" s="88" t="s">
        <v>1637</v>
      </c>
      <c r="D1342" s="94" t="s">
        <v>565</v>
      </c>
      <c r="E1342" s="87">
        <v>1</v>
      </c>
      <c r="F1342" s="87" t="s">
        <v>248</v>
      </c>
      <c r="G1342" s="87" t="s">
        <v>254</v>
      </c>
      <c r="H1342" s="97" t="s">
        <v>1007</v>
      </c>
      <c r="I1342" s="97"/>
      <c r="J1342" s="124">
        <v>220</v>
      </c>
      <c r="K1342" s="154"/>
    </row>
    <row r="1343" spans="1:12" ht="12" customHeight="1" x14ac:dyDescent="0.3">
      <c r="A1343" s="86" t="s">
        <v>1597</v>
      </c>
      <c r="B1343" s="87"/>
      <c r="C1343" s="88" t="s">
        <v>1596</v>
      </c>
      <c r="D1343" s="87" t="s">
        <v>565</v>
      </c>
      <c r="E1343" s="87">
        <v>1</v>
      </c>
      <c r="F1343" s="87" t="s">
        <v>247</v>
      </c>
      <c r="G1343" s="87" t="s">
        <v>1210</v>
      </c>
      <c r="H1343" s="97" t="s">
        <v>139</v>
      </c>
      <c r="I1343" s="151"/>
      <c r="J1343" s="112">
        <v>196</v>
      </c>
      <c r="K1343" s="89"/>
    </row>
    <row r="1344" spans="1:12" ht="12" customHeight="1" x14ac:dyDescent="0.3">
      <c r="A1344" s="86" t="s">
        <v>953</v>
      </c>
      <c r="B1344" s="95">
        <v>1980</v>
      </c>
      <c r="C1344" s="143" t="s">
        <v>490</v>
      </c>
      <c r="D1344" s="87" t="s">
        <v>548</v>
      </c>
      <c r="E1344" s="95">
        <v>1</v>
      </c>
      <c r="F1344" s="95" t="s">
        <v>249</v>
      </c>
      <c r="G1344" s="87" t="s">
        <v>382</v>
      </c>
      <c r="H1344" s="137" t="s">
        <v>730</v>
      </c>
      <c r="I1344" s="95"/>
      <c r="J1344" s="97">
        <v>78</v>
      </c>
      <c r="K1344" s="89"/>
    </row>
    <row r="1345" spans="1:11" ht="12" customHeight="1" x14ac:dyDescent="0.3">
      <c r="A1345" s="86" t="s">
        <v>1264</v>
      </c>
      <c r="B1345" s="87">
        <v>1989</v>
      </c>
      <c r="C1345" s="88" t="s">
        <v>1509</v>
      </c>
      <c r="D1345" s="87" t="s">
        <v>980</v>
      </c>
      <c r="E1345" s="87">
        <v>1</v>
      </c>
      <c r="F1345" s="87" t="s">
        <v>249</v>
      </c>
      <c r="G1345" s="87" t="s">
        <v>382</v>
      </c>
      <c r="H1345" s="97" t="s">
        <v>485</v>
      </c>
      <c r="I1345" s="87"/>
      <c r="J1345" s="112">
        <v>16</v>
      </c>
      <c r="K1345" s="89"/>
    </row>
    <row r="1346" spans="1:11" ht="12" customHeight="1" x14ac:dyDescent="0.3">
      <c r="A1346" s="86" t="s">
        <v>705</v>
      </c>
      <c r="B1346" s="87"/>
      <c r="C1346" s="88"/>
      <c r="D1346" s="94" t="s">
        <v>522</v>
      </c>
      <c r="E1346" s="87">
        <v>1</v>
      </c>
      <c r="F1346" s="87" t="s">
        <v>249</v>
      </c>
      <c r="G1346" s="94" t="s">
        <v>314</v>
      </c>
      <c r="H1346" s="97" t="s">
        <v>139</v>
      </c>
      <c r="I1346" s="87"/>
      <c r="J1346" s="112">
        <v>208</v>
      </c>
      <c r="K1346" s="89"/>
    </row>
    <row r="1347" spans="1:11" ht="12" customHeight="1" x14ac:dyDescent="0.3">
      <c r="A1347" s="86" t="s">
        <v>704</v>
      </c>
      <c r="B1347" s="87"/>
      <c r="C1347" s="88"/>
      <c r="D1347" s="94" t="s">
        <v>522</v>
      </c>
      <c r="E1347" s="87">
        <v>1</v>
      </c>
      <c r="F1347" s="87" t="s">
        <v>249</v>
      </c>
      <c r="G1347" s="94" t="s">
        <v>314</v>
      </c>
      <c r="H1347" s="97" t="s">
        <v>139</v>
      </c>
      <c r="I1347" s="87"/>
      <c r="J1347" s="112">
        <v>208</v>
      </c>
      <c r="K1347" s="182"/>
    </row>
    <row r="1348" spans="1:11" ht="12" customHeight="1" x14ac:dyDescent="0.3">
      <c r="A1348" s="86" t="s">
        <v>1412</v>
      </c>
      <c r="B1348" s="87">
        <v>1985</v>
      </c>
      <c r="C1348" s="88"/>
      <c r="D1348" s="94" t="s">
        <v>575</v>
      </c>
      <c r="E1348" s="87">
        <v>1</v>
      </c>
      <c r="F1348" s="87" t="s">
        <v>249</v>
      </c>
      <c r="G1348" s="87"/>
      <c r="H1348" s="97" t="s">
        <v>730</v>
      </c>
      <c r="I1348" s="97"/>
      <c r="J1348" s="112">
        <v>104</v>
      </c>
      <c r="K1348" s="98"/>
    </row>
    <row r="1349" spans="1:11" ht="12" customHeight="1" x14ac:dyDescent="0.3">
      <c r="A1349" s="86" t="s">
        <v>1698</v>
      </c>
      <c r="B1349" s="152"/>
      <c r="C1349" s="153"/>
      <c r="D1349" s="94" t="s">
        <v>522</v>
      </c>
      <c r="E1349" s="87">
        <v>1</v>
      </c>
      <c r="F1349" s="87" t="s">
        <v>249</v>
      </c>
      <c r="G1349" s="87" t="s">
        <v>1699</v>
      </c>
      <c r="H1349" s="97" t="s">
        <v>139</v>
      </c>
      <c r="I1349" s="87"/>
      <c r="J1349" s="112">
        <v>211</v>
      </c>
      <c r="K1349" s="188"/>
    </row>
    <row r="1350" spans="1:11" ht="12" customHeight="1" x14ac:dyDescent="0.3">
      <c r="A1350" s="86" t="s">
        <v>1627</v>
      </c>
      <c r="B1350" s="87" t="s">
        <v>1628</v>
      </c>
      <c r="C1350" s="88"/>
      <c r="D1350" s="94" t="s">
        <v>565</v>
      </c>
      <c r="E1350" s="87">
        <v>1</v>
      </c>
      <c r="F1350" s="87" t="s">
        <v>249</v>
      </c>
      <c r="G1350" s="87" t="s">
        <v>1212</v>
      </c>
      <c r="H1350" s="97" t="s">
        <v>139</v>
      </c>
      <c r="I1350" s="97"/>
      <c r="J1350" s="112">
        <v>204</v>
      </c>
      <c r="K1350" s="98"/>
    </row>
    <row r="1351" spans="1:11" ht="12" customHeight="1" x14ac:dyDescent="0.3">
      <c r="A1351" s="86" t="s">
        <v>561</v>
      </c>
      <c r="B1351" s="87">
        <v>1986</v>
      </c>
      <c r="C1351" s="88"/>
      <c r="D1351" s="94" t="s">
        <v>565</v>
      </c>
      <c r="E1351" s="87">
        <v>1</v>
      </c>
      <c r="F1351" s="87" t="s">
        <v>249</v>
      </c>
      <c r="G1351" s="87" t="s">
        <v>1212</v>
      </c>
      <c r="H1351" s="97" t="s">
        <v>139</v>
      </c>
      <c r="I1351" s="97"/>
      <c r="J1351" s="112">
        <v>204</v>
      </c>
      <c r="K1351" s="98"/>
    </row>
    <row r="1352" spans="1:11" ht="12" customHeight="1" x14ac:dyDescent="0.3">
      <c r="A1352" s="86" t="s">
        <v>1185</v>
      </c>
      <c r="B1352" s="87">
        <v>1989</v>
      </c>
      <c r="C1352" s="88" t="s">
        <v>805</v>
      </c>
      <c r="D1352" s="87" t="s">
        <v>575</v>
      </c>
      <c r="E1352" s="87">
        <v>1</v>
      </c>
      <c r="F1352" s="87" t="s">
        <v>249</v>
      </c>
      <c r="G1352" s="87" t="s">
        <v>1205</v>
      </c>
      <c r="H1352" s="97" t="s">
        <v>730</v>
      </c>
      <c r="I1352" s="92"/>
      <c r="J1352" s="112">
        <v>60</v>
      </c>
      <c r="K1352" s="89"/>
    </row>
    <row r="1353" spans="1:11" ht="12" customHeight="1" x14ac:dyDescent="0.3">
      <c r="A1353" s="86" t="s">
        <v>1301</v>
      </c>
      <c r="B1353" s="87">
        <v>1989</v>
      </c>
      <c r="C1353" s="88" t="s">
        <v>1509</v>
      </c>
      <c r="D1353" s="87" t="s">
        <v>980</v>
      </c>
      <c r="E1353" s="87">
        <v>1</v>
      </c>
      <c r="F1353" s="87" t="s">
        <v>249</v>
      </c>
      <c r="G1353" s="87" t="s">
        <v>382</v>
      </c>
      <c r="H1353" s="97" t="s">
        <v>485</v>
      </c>
      <c r="I1353" s="87"/>
      <c r="J1353" s="112">
        <v>16</v>
      </c>
      <c r="K1353" s="89"/>
    </row>
    <row r="1354" spans="1:11" ht="12" customHeight="1" x14ac:dyDescent="0.3">
      <c r="A1354" s="86" t="s">
        <v>573</v>
      </c>
      <c r="B1354" s="104" t="s">
        <v>574</v>
      </c>
      <c r="C1354" s="88" t="s">
        <v>523</v>
      </c>
      <c r="D1354" s="94" t="s">
        <v>575</v>
      </c>
      <c r="E1354" s="104">
        <v>1</v>
      </c>
      <c r="F1354" s="87" t="s">
        <v>249</v>
      </c>
      <c r="G1354" s="87" t="s">
        <v>554</v>
      </c>
      <c r="H1354" s="97" t="s">
        <v>730</v>
      </c>
      <c r="I1354" s="104"/>
      <c r="J1354" s="116">
        <v>145</v>
      </c>
      <c r="K1354" s="89"/>
    </row>
    <row r="1355" spans="1:11" ht="12" customHeight="1" x14ac:dyDescent="0.3">
      <c r="A1355" s="86" t="s">
        <v>555</v>
      </c>
      <c r="B1355" s="104" t="s">
        <v>556</v>
      </c>
      <c r="C1355" s="88" t="s">
        <v>1509</v>
      </c>
      <c r="D1355" s="94" t="s">
        <v>575</v>
      </c>
      <c r="E1355" s="104">
        <v>1</v>
      </c>
      <c r="F1355" s="87" t="s">
        <v>249</v>
      </c>
      <c r="G1355" s="87" t="s">
        <v>953</v>
      </c>
      <c r="H1355" s="97" t="s">
        <v>730</v>
      </c>
      <c r="I1355" s="104"/>
      <c r="J1355" s="116">
        <v>101</v>
      </c>
      <c r="K1355" s="89"/>
    </row>
    <row r="1356" spans="1:11" ht="12" customHeight="1" x14ac:dyDescent="0.3">
      <c r="A1356" s="86" t="s">
        <v>182</v>
      </c>
      <c r="B1356" s="87">
        <v>1984</v>
      </c>
      <c r="C1356" s="88"/>
      <c r="D1356" s="94" t="s">
        <v>565</v>
      </c>
      <c r="E1356" s="87">
        <v>1</v>
      </c>
      <c r="F1356" s="87" t="s">
        <v>249</v>
      </c>
      <c r="G1356" s="246" t="s">
        <v>953</v>
      </c>
      <c r="H1356" s="97" t="s">
        <v>139</v>
      </c>
      <c r="I1356" s="97"/>
      <c r="J1356" s="112">
        <v>173</v>
      </c>
      <c r="K1356" s="98"/>
    </row>
    <row r="1357" spans="1:11" ht="12" customHeight="1" x14ac:dyDescent="0.3">
      <c r="A1357" s="86" t="s">
        <v>589</v>
      </c>
      <c r="B1357" s="87" t="s">
        <v>582</v>
      </c>
      <c r="C1357" s="88" t="s">
        <v>512</v>
      </c>
      <c r="D1357" s="87" t="s">
        <v>575</v>
      </c>
      <c r="E1357" s="104">
        <v>1</v>
      </c>
      <c r="F1357" s="95" t="s">
        <v>995</v>
      </c>
      <c r="G1357" s="87" t="s">
        <v>252</v>
      </c>
      <c r="H1357" s="97" t="s">
        <v>730</v>
      </c>
      <c r="I1357" s="104"/>
      <c r="J1357" s="116">
        <v>143</v>
      </c>
      <c r="K1357" s="89"/>
    </row>
    <row r="1358" spans="1:11" ht="12" customHeight="1" x14ac:dyDescent="0.3">
      <c r="A1358" s="86" t="s">
        <v>1235</v>
      </c>
      <c r="B1358" s="87"/>
      <c r="C1358" s="88" t="s">
        <v>348</v>
      </c>
      <c r="D1358" s="94" t="s">
        <v>548</v>
      </c>
      <c r="E1358" s="87">
        <v>1</v>
      </c>
      <c r="F1358" s="95" t="s">
        <v>995</v>
      </c>
      <c r="G1358" s="87" t="s">
        <v>382</v>
      </c>
      <c r="H1358" s="97" t="s">
        <v>485</v>
      </c>
      <c r="I1358" s="87"/>
      <c r="J1358" s="112">
        <v>43</v>
      </c>
      <c r="K1358" s="89"/>
    </row>
    <row r="1359" spans="1:11" ht="12" customHeight="1" x14ac:dyDescent="0.3">
      <c r="A1359" s="86" t="s">
        <v>1066</v>
      </c>
      <c r="B1359" s="95">
        <v>1980</v>
      </c>
      <c r="C1359" s="143" t="s">
        <v>490</v>
      </c>
      <c r="D1359" s="94" t="s">
        <v>548</v>
      </c>
      <c r="E1359" s="95">
        <v>1</v>
      </c>
      <c r="F1359" s="95" t="s">
        <v>995</v>
      </c>
      <c r="G1359" s="94" t="s">
        <v>718</v>
      </c>
      <c r="H1359" s="137" t="s">
        <v>730</v>
      </c>
      <c r="I1359" s="95"/>
      <c r="J1359" s="97">
        <v>78</v>
      </c>
      <c r="K1359" s="89"/>
    </row>
    <row r="1360" spans="1:11" ht="12" customHeight="1" x14ac:dyDescent="0.3">
      <c r="A1360" s="86" t="s">
        <v>1353</v>
      </c>
      <c r="B1360" s="87">
        <v>1988</v>
      </c>
      <c r="C1360" s="88"/>
      <c r="D1360" s="87" t="s">
        <v>980</v>
      </c>
      <c r="E1360" s="87">
        <v>1</v>
      </c>
      <c r="F1360" s="87" t="s">
        <v>995</v>
      </c>
      <c r="G1360" s="87" t="s">
        <v>747</v>
      </c>
      <c r="H1360" s="97" t="s">
        <v>730</v>
      </c>
      <c r="I1360" s="92"/>
      <c r="J1360" s="112">
        <v>91</v>
      </c>
      <c r="K1360" s="89"/>
    </row>
    <row r="1361" spans="1:11" ht="12" customHeight="1" x14ac:dyDescent="0.3">
      <c r="A1361" s="86" t="s">
        <v>1068</v>
      </c>
      <c r="B1361" s="95"/>
      <c r="C1361" s="143" t="s">
        <v>490</v>
      </c>
      <c r="D1361" s="95" t="s">
        <v>548</v>
      </c>
      <c r="E1361" s="95">
        <v>1</v>
      </c>
      <c r="F1361" s="95" t="s">
        <v>995</v>
      </c>
      <c r="G1361" s="87" t="s">
        <v>252</v>
      </c>
      <c r="H1361" s="137" t="s">
        <v>730</v>
      </c>
      <c r="I1361" s="95"/>
      <c r="J1361" s="97">
        <v>78</v>
      </c>
      <c r="K1361" s="89"/>
    </row>
    <row r="1362" spans="1:11" ht="12" customHeight="1" x14ac:dyDescent="0.3">
      <c r="A1362" s="42" t="s">
        <v>267</v>
      </c>
      <c r="B1362" s="23">
        <v>1987</v>
      </c>
      <c r="C1362" s="49" t="s">
        <v>268</v>
      </c>
      <c r="D1362" s="23" t="s">
        <v>565</v>
      </c>
      <c r="E1362" s="23">
        <v>1</v>
      </c>
      <c r="F1362" s="24" t="s">
        <v>995</v>
      </c>
      <c r="G1362" s="23" t="s">
        <v>314</v>
      </c>
      <c r="H1362" s="84" t="s">
        <v>153</v>
      </c>
      <c r="I1362" s="23"/>
      <c r="J1362" s="35"/>
      <c r="K1362" s="36"/>
    </row>
    <row r="1363" spans="1:11" ht="12" customHeight="1" x14ac:dyDescent="0.3">
      <c r="A1363" s="86" t="s">
        <v>1114</v>
      </c>
      <c r="B1363" s="87"/>
      <c r="C1363" s="88" t="s">
        <v>1509</v>
      </c>
      <c r="D1363" s="87" t="s">
        <v>568</v>
      </c>
      <c r="E1363" s="87">
        <v>1</v>
      </c>
      <c r="F1363" s="87" t="s">
        <v>247</v>
      </c>
      <c r="G1363" s="87" t="s">
        <v>247</v>
      </c>
      <c r="H1363" s="97" t="s">
        <v>231</v>
      </c>
      <c r="I1363" s="97">
        <v>3</v>
      </c>
      <c r="J1363" s="107"/>
      <c r="K1363" s="89"/>
    </row>
    <row r="1364" spans="1:11" ht="12" customHeight="1" x14ac:dyDescent="0.3">
      <c r="A1364" s="86" t="s">
        <v>1093</v>
      </c>
      <c r="B1364" s="87"/>
      <c r="C1364" s="88"/>
      <c r="D1364" s="94" t="s">
        <v>568</v>
      </c>
      <c r="E1364" s="87"/>
      <c r="F1364" s="94" t="s">
        <v>249</v>
      </c>
      <c r="G1364" s="87" t="s">
        <v>929</v>
      </c>
      <c r="H1364" s="147" t="s">
        <v>231</v>
      </c>
      <c r="I1364" s="147">
        <v>3</v>
      </c>
      <c r="J1364" s="107"/>
      <c r="K1364" s="89"/>
    </row>
    <row r="1365" spans="1:11" ht="12" customHeight="1" x14ac:dyDescent="0.3">
      <c r="A1365" s="42" t="s">
        <v>421</v>
      </c>
      <c r="B1365" s="87"/>
      <c r="C1365" s="88" t="s">
        <v>1511</v>
      </c>
      <c r="D1365" s="87" t="s">
        <v>980</v>
      </c>
      <c r="E1365" s="87">
        <v>1</v>
      </c>
      <c r="F1365" s="87" t="s">
        <v>248</v>
      </c>
      <c r="G1365" s="87" t="s">
        <v>252</v>
      </c>
      <c r="H1365" s="97" t="s">
        <v>485</v>
      </c>
      <c r="I1365" s="87"/>
      <c r="J1365" s="112">
        <v>16</v>
      </c>
      <c r="K1365" s="89"/>
    </row>
    <row r="1366" spans="1:11" ht="12" customHeight="1" x14ac:dyDescent="0.3">
      <c r="A1366" s="86" t="s">
        <v>1543</v>
      </c>
      <c r="B1366" s="87"/>
      <c r="C1366" s="88" t="s">
        <v>1541</v>
      </c>
      <c r="D1366" s="94" t="s">
        <v>565</v>
      </c>
      <c r="E1366" s="87">
        <v>1</v>
      </c>
      <c r="F1366" s="87" t="s">
        <v>247</v>
      </c>
      <c r="G1366" s="87" t="s">
        <v>1542</v>
      </c>
      <c r="H1366" s="97" t="s">
        <v>153</v>
      </c>
      <c r="I1366" s="97"/>
      <c r="J1366" s="107"/>
      <c r="K1366" s="89"/>
    </row>
    <row r="1367" spans="1:11" ht="12" customHeight="1" x14ac:dyDescent="0.3">
      <c r="A1367" s="86" t="s">
        <v>846</v>
      </c>
      <c r="B1367" s="87"/>
      <c r="C1367" s="88" t="s">
        <v>854</v>
      </c>
      <c r="D1367" s="94" t="s">
        <v>548</v>
      </c>
      <c r="E1367" s="87">
        <v>1</v>
      </c>
      <c r="F1367" s="87" t="s">
        <v>247</v>
      </c>
      <c r="G1367" s="87" t="s">
        <v>254</v>
      </c>
      <c r="H1367" s="97" t="s">
        <v>485</v>
      </c>
      <c r="I1367" s="87"/>
      <c r="J1367" s="112">
        <v>49</v>
      </c>
      <c r="K1367" s="89"/>
    </row>
    <row r="1368" spans="1:11" ht="12" customHeight="1" x14ac:dyDescent="0.3">
      <c r="A1368" s="86" t="s">
        <v>192</v>
      </c>
      <c r="B1368" s="87">
        <v>1930</v>
      </c>
      <c r="C1368" s="88"/>
      <c r="D1368" s="87" t="s">
        <v>20</v>
      </c>
      <c r="E1368" s="87">
        <v>1</v>
      </c>
      <c r="F1368" s="95" t="s">
        <v>250</v>
      </c>
      <c r="G1368" s="87" t="s">
        <v>252</v>
      </c>
      <c r="H1368" s="146" t="s">
        <v>139</v>
      </c>
      <c r="I1368" s="96"/>
      <c r="J1368" s="112">
        <v>174</v>
      </c>
      <c r="K1368" s="98"/>
    </row>
    <row r="1369" spans="1:11" ht="12" customHeight="1" x14ac:dyDescent="0.3">
      <c r="A1369" s="86" t="s">
        <v>1684</v>
      </c>
      <c r="B1369" s="95">
        <v>1946</v>
      </c>
      <c r="C1369" s="143"/>
      <c r="D1369" s="187" t="s">
        <v>565</v>
      </c>
      <c r="E1369" s="95">
        <v>1</v>
      </c>
      <c r="F1369" s="95" t="s">
        <v>247</v>
      </c>
      <c r="G1369" s="95" t="s">
        <v>228</v>
      </c>
      <c r="H1369" s="137" t="s">
        <v>1007</v>
      </c>
      <c r="I1369" s="137"/>
      <c r="J1369" s="124">
        <v>231</v>
      </c>
      <c r="K1369" s="138"/>
    </row>
    <row r="1370" spans="1:11" ht="12" customHeight="1" x14ac:dyDescent="0.3">
      <c r="A1370" s="86" t="s">
        <v>909</v>
      </c>
      <c r="B1370" s="87">
        <v>1982</v>
      </c>
      <c r="C1370" s="88"/>
      <c r="D1370" s="94" t="s">
        <v>568</v>
      </c>
      <c r="E1370" s="87"/>
      <c r="F1370" s="94" t="s">
        <v>248</v>
      </c>
      <c r="G1370" s="95" t="s">
        <v>951</v>
      </c>
      <c r="H1370" s="147" t="s">
        <v>231</v>
      </c>
      <c r="I1370" s="147">
        <v>3</v>
      </c>
      <c r="J1370" s="118"/>
      <c r="K1370" s="89"/>
    </row>
    <row r="1371" spans="1:11" ht="12" customHeight="1" x14ac:dyDescent="0.3">
      <c r="A1371" s="86" t="s">
        <v>1890</v>
      </c>
      <c r="B1371" s="87"/>
      <c r="C1371" s="88" t="s">
        <v>1889</v>
      </c>
      <c r="D1371" s="94" t="s">
        <v>522</v>
      </c>
      <c r="E1371" s="87">
        <v>1</v>
      </c>
      <c r="F1371" s="87" t="s">
        <v>250</v>
      </c>
      <c r="G1371" s="87" t="s">
        <v>1211</v>
      </c>
      <c r="H1371" s="97" t="s">
        <v>1007</v>
      </c>
      <c r="I1371" s="97"/>
      <c r="J1371" s="124">
        <v>238</v>
      </c>
      <c r="K1371" s="154"/>
    </row>
    <row r="1372" spans="1:11" ht="12" customHeight="1" x14ac:dyDescent="0.3">
      <c r="A1372" s="86" t="s">
        <v>1679</v>
      </c>
      <c r="B1372" s="87">
        <v>1970</v>
      </c>
      <c r="C1372" s="88" t="s">
        <v>1678</v>
      </c>
      <c r="D1372" s="94" t="s">
        <v>565</v>
      </c>
      <c r="E1372" s="87">
        <v>1</v>
      </c>
      <c r="F1372" s="87" t="s">
        <v>247</v>
      </c>
      <c r="G1372" s="87" t="s">
        <v>228</v>
      </c>
      <c r="H1372" s="97" t="s">
        <v>1007</v>
      </c>
      <c r="I1372" s="97"/>
      <c r="J1372" s="124">
        <v>227</v>
      </c>
      <c r="K1372" s="89"/>
    </row>
    <row r="1373" spans="1:11" ht="12" customHeight="1" x14ac:dyDescent="0.3">
      <c r="A1373" s="86" t="s">
        <v>218</v>
      </c>
      <c r="B1373" s="95">
        <v>1973</v>
      </c>
      <c r="C1373" s="143" t="s">
        <v>1852</v>
      </c>
      <c r="D1373" s="95" t="s">
        <v>565</v>
      </c>
      <c r="E1373" s="95">
        <v>1</v>
      </c>
      <c r="F1373" s="187" t="s">
        <v>248</v>
      </c>
      <c r="G1373" s="95" t="s">
        <v>951</v>
      </c>
      <c r="H1373" s="137" t="s">
        <v>1007</v>
      </c>
      <c r="I1373" s="124"/>
      <c r="J1373" s="124">
        <v>214</v>
      </c>
      <c r="K1373" s="194"/>
    </row>
    <row r="1374" spans="1:11" ht="12" customHeight="1" x14ac:dyDescent="0.3">
      <c r="A1374" s="86" t="s">
        <v>183</v>
      </c>
      <c r="B1374" s="87">
        <v>1984</v>
      </c>
      <c r="C1374" s="88"/>
      <c r="D1374" s="94" t="s">
        <v>565</v>
      </c>
      <c r="E1374" s="87">
        <v>1</v>
      </c>
      <c r="F1374" s="87" t="s">
        <v>247</v>
      </c>
      <c r="G1374" s="87" t="s">
        <v>253</v>
      </c>
      <c r="H1374" s="97" t="s">
        <v>139</v>
      </c>
      <c r="I1374" s="97"/>
      <c r="J1374" s="112">
        <v>166</v>
      </c>
      <c r="K1374" s="109"/>
    </row>
    <row r="1375" spans="1:11" ht="12" customHeight="1" x14ac:dyDescent="0.3">
      <c r="A1375" s="86" t="s">
        <v>1149</v>
      </c>
      <c r="B1375" s="87">
        <v>1982</v>
      </c>
      <c r="C1375" s="88"/>
      <c r="D1375" s="87" t="s">
        <v>548</v>
      </c>
      <c r="E1375" s="87">
        <v>1</v>
      </c>
      <c r="F1375" s="87" t="s">
        <v>249</v>
      </c>
      <c r="G1375" s="87" t="s">
        <v>254</v>
      </c>
      <c r="H1375" s="97" t="s">
        <v>730</v>
      </c>
      <c r="I1375" s="92"/>
      <c r="J1375" s="112">
        <v>62</v>
      </c>
      <c r="K1375" s="89"/>
    </row>
    <row r="1376" spans="1:11" ht="12" customHeight="1" x14ac:dyDescent="0.3">
      <c r="A1376" s="86" t="s">
        <v>1391</v>
      </c>
      <c r="B1376" s="87">
        <v>1993</v>
      </c>
      <c r="C1376" s="88" t="s">
        <v>817</v>
      </c>
      <c r="D1376" s="94" t="s">
        <v>575</v>
      </c>
      <c r="E1376" s="87">
        <v>1</v>
      </c>
      <c r="F1376" s="87" t="s">
        <v>247</v>
      </c>
      <c r="G1376" s="87" t="s">
        <v>747</v>
      </c>
      <c r="H1376" s="97" t="s">
        <v>730</v>
      </c>
      <c r="I1376" s="97"/>
      <c r="J1376" s="112">
        <v>105</v>
      </c>
      <c r="K1376" s="98"/>
    </row>
    <row r="1377" spans="1:11" ht="12" customHeight="1" x14ac:dyDescent="0.3">
      <c r="A1377" s="86" t="s">
        <v>345</v>
      </c>
      <c r="B1377" s="87">
        <v>1976</v>
      </c>
      <c r="C1377" s="88" t="s">
        <v>346</v>
      </c>
      <c r="D1377" s="94" t="s">
        <v>522</v>
      </c>
      <c r="E1377" s="87">
        <v>1</v>
      </c>
      <c r="F1377" s="87" t="s">
        <v>247</v>
      </c>
      <c r="G1377" s="87" t="s">
        <v>275</v>
      </c>
      <c r="H1377" s="97" t="s">
        <v>485</v>
      </c>
      <c r="I1377" s="87"/>
      <c r="J1377" s="112">
        <v>11</v>
      </c>
      <c r="K1377" s="89"/>
    </row>
    <row r="1378" spans="1:11" ht="12" customHeight="1" x14ac:dyDescent="0.3">
      <c r="A1378" s="86" t="s">
        <v>1900</v>
      </c>
      <c r="B1378" s="87"/>
      <c r="C1378" s="88"/>
      <c r="D1378" s="87" t="s">
        <v>548</v>
      </c>
      <c r="E1378" s="87">
        <v>1</v>
      </c>
      <c r="F1378" s="87" t="s">
        <v>506</v>
      </c>
      <c r="G1378" s="87" t="s">
        <v>253</v>
      </c>
      <c r="H1378" s="97" t="s">
        <v>153</v>
      </c>
      <c r="I1378" s="87"/>
      <c r="J1378" s="87"/>
      <c r="K1378" s="217"/>
    </row>
    <row r="1379" spans="1:11" ht="12" customHeight="1" x14ac:dyDescent="0.3">
      <c r="A1379" s="86" t="s">
        <v>641</v>
      </c>
      <c r="B1379" s="87">
        <v>1991</v>
      </c>
      <c r="C1379" s="88"/>
      <c r="D1379" s="94" t="s">
        <v>565</v>
      </c>
      <c r="E1379" s="87">
        <v>1</v>
      </c>
      <c r="F1379" s="87" t="s">
        <v>247</v>
      </c>
      <c r="G1379" s="94" t="s">
        <v>314</v>
      </c>
      <c r="H1379" s="97" t="s">
        <v>139</v>
      </c>
      <c r="I1379" s="97"/>
      <c r="J1379" s="112">
        <v>182</v>
      </c>
      <c r="K1379" s="89"/>
    </row>
    <row r="1380" spans="1:11" ht="12" customHeight="1" x14ac:dyDescent="0.3">
      <c r="A1380" s="86" t="s">
        <v>1328</v>
      </c>
      <c r="B1380" s="87">
        <v>1989</v>
      </c>
      <c r="C1380" s="88" t="s">
        <v>1511</v>
      </c>
      <c r="D1380" s="87" t="s">
        <v>565</v>
      </c>
      <c r="E1380" s="87">
        <v>1</v>
      </c>
      <c r="F1380" s="87" t="s">
        <v>247</v>
      </c>
      <c r="G1380" s="87" t="s">
        <v>314</v>
      </c>
      <c r="H1380" s="97" t="s">
        <v>730</v>
      </c>
      <c r="I1380" s="92"/>
      <c r="J1380" s="112">
        <v>86</v>
      </c>
      <c r="K1380" s="89"/>
    </row>
    <row r="1381" spans="1:11" ht="12" customHeight="1" x14ac:dyDescent="0.3">
      <c r="A1381" s="86" t="s">
        <v>710</v>
      </c>
      <c r="B1381" s="87"/>
      <c r="C1381" s="88"/>
      <c r="D1381" s="94" t="s">
        <v>522</v>
      </c>
      <c r="E1381" s="87">
        <v>1</v>
      </c>
      <c r="F1381" s="87" t="s">
        <v>247</v>
      </c>
      <c r="G1381" s="94" t="s">
        <v>314</v>
      </c>
      <c r="H1381" s="97" t="s">
        <v>139</v>
      </c>
      <c r="I1381" s="87"/>
      <c r="J1381" s="112">
        <v>208</v>
      </c>
      <c r="K1381" s="182"/>
    </row>
    <row r="1382" spans="1:11" ht="12" customHeight="1" x14ac:dyDescent="0.3">
      <c r="A1382" s="86" t="s">
        <v>1813</v>
      </c>
      <c r="B1382" s="87">
        <v>2001</v>
      </c>
      <c r="C1382" s="88" t="s">
        <v>1814</v>
      </c>
      <c r="D1382" s="94" t="s">
        <v>565</v>
      </c>
      <c r="E1382" s="87">
        <v>1</v>
      </c>
      <c r="F1382" s="87" t="s">
        <v>512</v>
      </c>
      <c r="G1382" s="87" t="s">
        <v>253</v>
      </c>
      <c r="H1382" s="97" t="s">
        <v>153</v>
      </c>
      <c r="I1382" s="87"/>
      <c r="J1382" s="107"/>
      <c r="K1382" s="98"/>
    </row>
    <row r="1383" spans="1:11" ht="12" customHeight="1" x14ac:dyDescent="0.3">
      <c r="A1383" s="86" t="s">
        <v>1315</v>
      </c>
      <c r="B1383" s="87">
        <v>2011</v>
      </c>
      <c r="C1383" s="88" t="s">
        <v>1317</v>
      </c>
      <c r="D1383" s="87" t="s">
        <v>565</v>
      </c>
      <c r="E1383" s="87">
        <v>1</v>
      </c>
      <c r="F1383" s="87" t="s">
        <v>250</v>
      </c>
      <c r="G1383" s="87" t="s">
        <v>1316</v>
      </c>
      <c r="H1383" s="97" t="s">
        <v>139</v>
      </c>
      <c r="I1383" s="97"/>
      <c r="J1383" s="112">
        <v>183</v>
      </c>
      <c r="K1383" s="89"/>
    </row>
    <row r="1384" spans="1:11" ht="12" customHeight="1" x14ac:dyDescent="0.3">
      <c r="A1384" s="86" t="s">
        <v>1625</v>
      </c>
      <c r="B1384" s="87"/>
      <c r="C1384" s="88"/>
      <c r="D1384" s="94" t="s">
        <v>565</v>
      </c>
      <c r="E1384" s="87">
        <v>7</v>
      </c>
      <c r="F1384" s="87" t="s">
        <v>249</v>
      </c>
      <c r="G1384" s="87" t="s">
        <v>1212</v>
      </c>
      <c r="H1384" s="97" t="s">
        <v>139</v>
      </c>
      <c r="I1384" s="97"/>
      <c r="J1384" s="112">
        <v>202</v>
      </c>
      <c r="K1384" s="98"/>
    </row>
    <row r="1385" spans="1:11" ht="12" customHeight="1" x14ac:dyDescent="0.3">
      <c r="A1385" s="86" t="s">
        <v>1555</v>
      </c>
      <c r="B1385" s="87"/>
      <c r="C1385" s="88"/>
      <c r="D1385" s="94" t="s">
        <v>565</v>
      </c>
      <c r="E1385" s="87">
        <v>1</v>
      </c>
      <c r="F1385" s="87" t="s">
        <v>512</v>
      </c>
      <c r="G1385" s="87"/>
      <c r="H1385" s="97" t="s">
        <v>139</v>
      </c>
      <c r="I1385" s="97"/>
      <c r="J1385" s="112">
        <v>170</v>
      </c>
      <c r="K1385" s="150"/>
    </row>
    <row r="1386" spans="1:11" ht="12" customHeight="1" x14ac:dyDescent="0.3">
      <c r="A1386" s="86" t="s">
        <v>1610</v>
      </c>
      <c r="B1386" s="87">
        <v>2024</v>
      </c>
      <c r="C1386" s="88" t="s">
        <v>1611</v>
      </c>
      <c r="D1386" s="94" t="s">
        <v>565</v>
      </c>
      <c r="E1386" s="87">
        <v>1</v>
      </c>
      <c r="F1386" s="87" t="s">
        <v>247</v>
      </c>
      <c r="G1386" s="94"/>
      <c r="H1386" s="97" t="s">
        <v>153</v>
      </c>
      <c r="I1386" s="87"/>
      <c r="J1386" s="118"/>
      <c r="K1386" s="89"/>
    </row>
    <row r="1387" spans="1:11" ht="12" customHeight="1" x14ac:dyDescent="0.3">
      <c r="A1387" s="86" t="s">
        <v>1102</v>
      </c>
      <c r="B1387" s="87"/>
      <c r="C1387" s="88" t="s">
        <v>1509</v>
      </c>
      <c r="D1387" s="87" t="s">
        <v>568</v>
      </c>
      <c r="E1387" s="87">
        <v>1</v>
      </c>
      <c r="F1387" s="87" t="s">
        <v>247</v>
      </c>
      <c r="G1387" s="87" t="s">
        <v>248</v>
      </c>
      <c r="H1387" s="97" t="s">
        <v>516</v>
      </c>
      <c r="I1387" s="97">
        <v>1</v>
      </c>
      <c r="J1387" s="107"/>
      <c r="K1387" s="89"/>
    </row>
    <row r="1388" spans="1:11" ht="12" customHeight="1" x14ac:dyDescent="0.3">
      <c r="A1388" s="86" t="s">
        <v>849</v>
      </c>
      <c r="B1388" s="87">
        <v>1991</v>
      </c>
      <c r="C1388" s="143" t="s">
        <v>1513</v>
      </c>
      <c r="D1388" s="87" t="s">
        <v>980</v>
      </c>
      <c r="E1388" s="87">
        <v>2</v>
      </c>
      <c r="F1388" s="87" t="s">
        <v>247</v>
      </c>
      <c r="G1388" s="87" t="s">
        <v>1147</v>
      </c>
      <c r="H1388" s="97" t="s">
        <v>730</v>
      </c>
      <c r="I1388" s="92"/>
      <c r="J1388" s="112">
        <v>64</v>
      </c>
      <c r="K1388" s="89"/>
    </row>
    <row r="1389" spans="1:11" ht="12" customHeight="1" x14ac:dyDescent="0.3">
      <c r="A1389" s="86" t="s">
        <v>420</v>
      </c>
      <c r="B1389" s="87"/>
      <c r="C1389" s="88" t="s">
        <v>1511</v>
      </c>
      <c r="D1389" s="87" t="s">
        <v>980</v>
      </c>
      <c r="E1389" s="87">
        <v>1</v>
      </c>
      <c r="F1389" s="87" t="s">
        <v>249</v>
      </c>
      <c r="G1389" s="87" t="s">
        <v>420</v>
      </c>
      <c r="H1389" s="97" t="s">
        <v>485</v>
      </c>
      <c r="I1389" s="87"/>
      <c r="J1389" s="112">
        <v>16</v>
      </c>
      <c r="K1389" s="89"/>
    </row>
    <row r="1390" spans="1:11" ht="12" customHeight="1" x14ac:dyDescent="0.3">
      <c r="A1390" s="86" t="s">
        <v>753</v>
      </c>
      <c r="B1390" s="87">
        <v>1985</v>
      </c>
      <c r="C1390" s="88" t="s">
        <v>723</v>
      </c>
      <c r="D1390" s="94" t="s">
        <v>568</v>
      </c>
      <c r="E1390" s="87">
        <v>1</v>
      </c>
      <c r="F1390" s="87" t="s">
        <v>249</v>
      </c>
      <c r="G1390" s="87" t="s">
        <v>420</v>
      </c>
      <c r="H1390" s="97" t="s">
        <v>231</v>
      </c>
      <c r="I1390" s="97">
        <v>2</v>
      </c>
      <c r="J1390" s="107"/>
      <c r="K1390" s="89"/>
    </row>
    <row r="1391" spans="1:11" ht="12" customHeight="1" x14ac:dyDescent="0.3">
      <c r="A1391" s="86" t="s">
        <v>517</v>
      </c>
      <c r="B1391" s="87">
        <v>1983</v>
      </c>
      <c r="C1391" s="88" t="s">
        <v>1509</v>
      </c>
      <c r="D1391" s="94" t="s">
        <v>575</v>
      </c>
      <c r="E1391" s="87">
        <v>4</v>
      </c>
      <c r="F1391" s="87" t="s">
        <v>249</v>
      </c>
      <c r="G1391" s="87" t="s">
        <v>420</v>
      </c>
      <c r="H1391" s="97" t="s">
        <v>730</v>
      </c>
      <c r="I1391" s="87"/>
      <c r="J1391" s="124">
        <v>160</v>
      </c>
      <c r="K1391" s="89"/>
    </row>
    <row r="1392" spans="1:11" ht="12" customHeight="1" x14ac:dyDescent="0.3">
      <c r="A1392" s="86" t="s">
        <v>1241</v>
      </c>
      <c r="B1392" s="87">
        <v>1982</v>
      </c>
      <c r="C1392" s="88" t="s">
        <v>1509</v>
      </c>
      <c r="D1392" s="94" t="s">
        <v>522</v>
      </c>
      <c r="E1392" s="87">
        <v>1</v>
      </c>
      <c r="F1392" s="87" t="s">
        <v>249</v>
      </c>
      <c r="G1392" s="87" t="s">
        <v>420</v>
      </c>
      <c r="H1392" s="97" t="s">
        <v>485</v>
      </c>
      <c r="I1392" s="87"/>
      <c r="J1392" s="112">
        <v>46</v>
      </c>
      <c r="K1392" s="89"/>
    </row>
    <row r="1393" spans="1:11" ht="12" customHeight="1" x14ac:dyDescent="0.3">
      <c r="A1393" s="86" t="s">
        <v>1364</v>
      </c>
      <c r="B1393" s="87">
        <v>1979</v>
      </c>
      <c r="C1393" s="88"/>
      <c r="D1393" s="94" t="s">
        <v>575</v>
      </c>
      <c r="E1393" s="87">
        <v>1</v>
      </c>
      <c r="F1393" s="94" t="s">
        <v>249</v>
      </c>
      <c r="G1393" s="87" t="s">
        <v>929</v>
      </c>
      <c r="H1393" s="97" t="s">
        <v>730</v>
      </c>
      <c r="I1393" s="147"/>
      <c r="J1393" s="112">
        <v>139</v>
      </c>
      <c r="K1393" s="89"/>
    </row>
    <row r="1394" spans="1:11" ht="12" customHeight="1" x14ac:dyDescent="0.3">
      <c r="A1394" s="86" t="s">
        <v>1365</v>
      </c>
      <c r="B1394" s="87">
        <v>1979</v>
      </c>
      <c r="C1394" s="88"/>
      <c r="D1394" s="94" t="s">
        <v>575</v>
      </c>
      <c r="E1394" s="87">
        <v>1</v>
      </c>
      <c r="F1394" s="94" t="s">
        <v>249</v>
      </c>
      <c r="G1394" s="87" t="s">
        <v>929</v>
      </c>
      <c r="H1394" s="97" t="s">
        <v>730</v>
      </c>
      <c r="I1394" s="87"/>
      <c r="J1394" s="112">
        <v>155</v>
      </c>
      <c r="K1394" s="89"/>
    </row>
    <row r="1395" spans="1:11" ht="12" customHeight="1" x14ac:dyDescent="0.3">
      <c r="A1395" s="86" t="s">
        <v>215</v>
      </c>
      <c r="B1395" s="87">
        <v>1978</v>
      </c>
      <c r="C1395" s="88"/>
      <c r="D1395" s="94" t="s">
        <v>548</v>
      </c>
      <c r="E1395" s="87">
        <v>1</v>
      </c>
      <c r="F1395" s="87" t="s">
        <v>247</v>
      </c>
      <c r="G1395" s="87" t="s">
        <v>946</v>
      </c>
      <c r="H1395" s="146" t="s">
        <v>730</v>
      </c>
      <c r="I1395" s="96"/>
      <c r="J1395" s="112">
        <v>57</v>
      </c>
      <c r="K1395" s="89"/>
    </row>
    <row r="1396" spans="1:11" ht="12" customHeight="1" x14ac:dyDescent="0.3">
      <c r="A1396" s="86" t="s">
        <v>1275</v>
      </c>
      <c r="B1396" s="87">
        <v>1980</v>
      </c>
      <c r="C1396" s="88" t="s">
        <v>723</v>
      </c>
      <c r="D1396" s="87" t="s">
        <v>568</v>
      </c>
      <c r="E1396" s="87">
        <v>1</v>
      </c>
      <c r="F1396" s="87" t="s">
        <v>247</v>
      </c>
      <c r="G1396" s="87" t="s">
        <v>931</v>
      </c>
      <c r="H1396" s="97" t="s">
        <v>231</v>
      </c>
      <c r="I1396" s="97">
        <v>3</v>
      </c>
      <c r="J1396" s="107"/>
      <c r="K1396" s="89"/>
    </row>
    <row r="1397" spans="1:11" ht="12" customHeight="1" x14ac:dyDescent="0.3">
      <c r="A1397" s="86" t="s">
        <v>715</v>
      </c>
      <c r="B1397" s="95">
        <v>1998</v>
      </c>
      <c r="C1397" s="143"/>
      <c r="D1397" s="187" t="s">
        <v>522</v>
      </c>
      <c r="E1397" s="95">
        <v>1</v>
      </c>
      <c r="F1397" s="95" t="s">
        <v>247</v>
      </c>
      <c r="G1397" s="187" t="s">
        <v>314</v>
      </c>
      <c r="H1397" s="97" t="s">
        <v>139</v>
      </c>
      <c r="I1397" s="95"/>
      <c r="J1397" s="124">
        <v>208</v>
      </c>
      <c r="K1397" s="182"/>
    </row>
    <row r="1398" spans="1:11" ht="12" customHeight="1" x14ac:dyDescent="0.3">
      <c r="A1398" s="86" t="s">
        <v>1795</v>
      </c>
      <c r="B1398" s="87">
        <v>1976</v>
      </c>
      <c r="C1398" s="88" t="s">
        <v>1796</v>
      </c>
      <c r="D1398" s="87" t="s">
        <v>548</v>
      </c>
      <c r="E1398" s="87">
        <v>1</v>
      </c>
      <c r="F1398" s="87" t="s">
        <v>506</v>
      </c>
      <c r="G1398" s="87" t="s">
        <v>253</v>
      </c>
      <c r="H1398" s="97" t="s">
        <v>153</v>
      </c>
      <c r="I1398" s="87"/>
      <c r="J1398" s="87"/>
      <c r="K1398" s="98"/>
    </row>
    <row r="1399" spans="1:11" ht="12" customHeight="1" x14ac:dyDescent="0.3">
      <c r="A1399" s="86" t="s">
        <v>872</v>
      </c>
      <c r="B1399" s="87">
        <v>2001</v>
      </c>
      <c r="C1399" s="88" t="s">
        <v>1509</v>
      </c>
      <c r="D1399" s="87" t="s">
        <v>870</v>
      </c>
      <c r="E1399" s="87">
        <v>1</v>
      </c>
      <c r="F1399" s="87" t="s">
        <v>247</v>
      </c>
      <c r="G1399" s="87" t="s">
        <v>314</v>
      </c>
      <c r="H1399" s="137" t="s">
        <v>140</v>
      </c>
      <c r="I1399" s="87"/>
      <c r="J1399" s="107"/>
      <c r="K1399" s="89"/>
    </row>
    <row r="1400" spans="1:11" ht="12" customHeight="1" x14ac:dyDescent="0.3">
      <c r="A1400" s="86" t="s">
        <v>241</v>
      </c>
      <c r="B1400" s="87">
        <v>1983</v>
      </c>
      <c r="C1400" s="88"/>
      <c r="D1400" s="94" t="s">
        <v>565</v>
      </c>
      <c r="E1400" s="87">
        <v>1</v>
      </c>
      <c r="F1400" s="87" t="s">
        <v>247</v>
      </c>
      <c r="G1400" s="87" t="s">
        <v>720</v>
      </c>
      <c r="H1400" s="97" t="s">
        <v>139</v>
      </c>
      <c r="I1400" s="97"/>
      <c r="J1400" s="112">
        <v>178</v>
      </c>
      <c r="K1400" s="89" t="s">
        <v>1224</v>
      </c>
    </row>
    <row r="1401" spans="1:11" ht="12" customHeight="1" x14ac:dyDescent="0.3">
      <c r="A1401" s="86" t="s">
        <v>1843</v>
      </c>
      <c r="B1401" s="95">
        <v>2003</v>
      </c>
      <c r="C1401" s="143"/>
      <c r="D1401" s="187" t="s">
        <v>565</v>
      </c>
      <c r="E1401" s="95">
        <v>1</v>
      </c>
      <c r="F1401" s="95" t="s">
        <v>271</v>
      </c>
      <c r="G1401" s="95"/>
      <c r="H1401" s="137" t="s">
        <v>153</v>
      </c>
      <c r="I1401" s="95"/>
      <c r="J1401" s="118"/>
      <c r="K1401" s="89" t="s">
        <v>1224</v>
      </c>
    </row>
    <row r="1402" spans="1:11" ht="12" customHeight="1" x14ac:dyDescent="0.3">
      <c r="A1402" s="86"/>
      <c r="B1402" s="95"/>
      <c r="C1402" s="143"/>
      <c r="D1402" s="187"/>
      <c r="E1402" s="95"/>
      <c r="F1402" s="95"/>
      <c r="G1402" s="95"/>
      <c r="H1402" s="137"/>
      <c r="I1402" s="95"/>
      <c r="J1402" s="118"/>
      <c r="K1402" s="89"/>
    </row>
    <row r="1403" spans="1:11" ht="12" customHeight="1" x14ac:dyDescent="0.3">
      <c r="A1403" s="86"/>
      <c r="B1403" s="95"/>
      <c r="C1403" s="143"/>
      <c r="D1403" s="187"/>
      <c r="E1403" s="95"/>
      <c r="F1403" s="95"/>
      <c r="G1403" s="95"/>
      <c r="H1403" s="137"/>
      <c r="I1403" s="95"/>
      <c r="J1403" s="118"/>
      <c r="K1403" s="89"/>
    </row>
    <row r="1404" spans="1:11" ht="12" customHeight="1" x14ac:dyDescent="0.3">
      <c r="A1404" s="86"/>
      <c r="B1404" s="95"/>
      <c r="C1404" s="143"/>
      <c r="D1404" s="187"/>
      <c r="E1404" s="95"/>
      <c r="F1404" s="95"/>
      <c r="G1404" s="95"/>
      <c r="H1404" s="137"/>
      <c r="I1404" s="95"/>
      <c r="J1404" s="118"/>
      <c r="K1404" s="89"/>
    </row>
    <row r="1405" spans="1:11" ht="12" customHeight="1" x14ac:dyDescent="0.3">
      <c r="A1405" s="86"/>
      <c r="B1405" s="95"/>
      <c r="C1405" s="143"/>
      <c r="D1405" s="187"/>
      <c r="E1405" s="95"/>
      <c r="F1405" s="95"/>
      <c r="G1405" s="95"/>
      <c r="H1405" s="137"/>
      <c r="I1405" s="95"/>
      <c r="J1405" s="118"/>
      <c r="K1405" s="89"/>
    </row>
    <row r="1406" spans="1:11" ht="12" customHeight="1" x14ac:dyDescent="0.3">
      <c r="A1406" s="86"/>
      <c r="B1406" s="87"/>
      <c r="C1406" s="88"/>
      <c r="D1406" s="94"/>
      <c r="E1406" s="87"/>
      <c r="F1406" s="87"/>
      <c r="G1406" s="87"/>
      <c r="H1406" s="97"/>
      <c r="I1406" s="97"/>
      <c r="J1406" s="112"/>
      <c r="K1406" s="98"/>
    </row>
    <row r="1407" spans="1:11" ht="12" customHeight="1" x14ac:dyDescent="0.3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</row>
    <row r="1408" spans="1:11" ht="37.799999999999997" customHeight="1" x14ac:dyDescent="0.3">
      <c r="A1408" s="37" t="s">
        <v>1001</v>
      </c>
      <c r="B1408" s="64"/>
      <c r="C1408" s="65"/>
      <c r="D1408" s="64"/>
      <c r="E1408" s="64"/>
      <c r="F1408" s="64"/>
      <c r="G1408" s="64"/>
      <c r="H1408" s="64"/>
      <c r="I1408" s="64"/>
      <c r="J1408" s="119"/>
      <c r="K1408" s="66"/>
    </row>
    <row r="1410" spans="1:1" ht="15" customHeight="1" x14ac:dyDescent="0.3">
      <c r="A1410" s="29"/>
    </row>
  </sheetData>
  <sortState xmlns:xlrd2="http://schemas.microsoft.com/office/spreadsheetml/2017/richdata2" ref="A4:K1401">
    <sortCondition ref="A4:A1401"/>
  </sortState>
  <mergeCells count="10">
    <mergeCell ref="K1:K3"/>
    <mergeCell ref="E1:E3"/>
    <mergeCell ref="F1:F3"/>
    <mergeCell ref="G1:G3"/>
    <mergeCell ref="H1:I1"/>
    <mergeCell ref="A1:A2"/>
    <mergeCell ref="B1:B3"/>
    <mergeCell ref="C1:C3"/>
    <mergeCell ref="D1:D3"/>
    <mergeCell ref="J1:J3"/>
  </mergeCells>
  <phoneticPr fontId="0" type="noConversion"/>
  <printOptions gridLines="1"/>
  <pageMargins left="0.19685039370078741" right="0.23622047244094491" top="0.51181102362204722" bottom="0.43307086614173229" header="0.51181102362204722" footer="0.51181102362204722"/>
  <pageSetup paperSize="9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ERREUR : armoire inexistante" error=" Au besoin il faut mettre à jour la liste des armoires" xr:uid="{9B167693-E618-4153-84F8-E72092566A9B}">
          <x14:formula1>
            <xm:f>Paramètres!$B$51:$B$66</xm:f>
          </x14:formula1>
          <xm:sqref>H938 H726 H721 H723:H724 H833 H764 H540 H504 H644:H645 H606:H607 H773 H779 H657:H658 H665 H667 H670:H671 H681 H679 H690 H688 H699 H705:H706 H701 H717 H696 H676 H728:H730 H711:H713 H559 H565 H719</xm:sqref>
        </x14:dataValidation>
        <x14:dataValidation type="list" allowBlank="1" showInputMessage="1" showErrorMessage="1" errorTitle="ERREUR : armoire inexistante" error="Au besoin il faut mettre à jour la liste des armoires" xr:uid="{2D3F9593-112B-46EE-920C-8225A60425B1}">
          <x14:formula1>
            <xm:f>Paramètres!$B$51:$B$66</xm:f>
          </x14:formula1>
          <xm:sqref>H128:H136 K934 H727 K614 H659:H664 H666 H672:H675 H680 H677:H678 H689 H691:H695 H700 H718 H720 H722 H714:H716 K749 H161 H138:H159 H119:H124 H115 H112 K860 K922 K1011 K1022 H725 H253:H257 H97:H98 H560:H564 H309:H312 H315:H317 H89:H95 H1190 H327:H329 H332:H334 H1408 H359:H360 H319:H325 H356:H357 H348 H344 H608:H643 H177:H209 H262:H265 H505:H539 H362:H503 H668:H669 H682:H687 H697:H698 H702:H704 H731:H763 H774:H778 H939:H940 H707:H710 H765:H772 H541:H558 H268:H307 H834:H937 H566:H605 H942:H1186 H646:H656 H211:H250 H163:H173 H100:H108 H780:H832 H4:H87 H1205:H1406</xm:sqref>
        </x14:dataValidation>
        <x14:dataValidation type="list" allowBlank="1" showInputMessage="1" showErrorMessage="1" errorTitle="REFUSÉ car absent de la liste" error="NB : au besoin la liste peut être enrichie avec ce nouveau format" xr:uid="{5C233CCB-9961-4448-9AA4-0DC6B52BE912}">
          <x14:formula1>
            <xm:f>Paramètres!$B$16:$B$28</xm:f>
          </x14:formula1>
          <xm:sqref>D1190 D332:D334 D1408 D354:D357 D348 D344 D232:D250 D262:D265 D268:D329 D942:D1186 D211:D230 D253:D257 D4:D209 D359:D940 D1205:D1406</xm:sqref>
        </x14:dataValidation>
        <x14:dataValidation type="list" allowBlank="1" showInputMessage="1" showErrorMessage="1" errorTitle="REFUSÉ car absent de la liste" error="NB : au besoin la liste peut être enrichie avec ce nouveau domaine" xr:uid="{57359165-A285-45A9-ACE0-02DEFA6D190E}">
          <x14:formula1>
            <xm:f>Paramètres!$B$34:$B$45</xm:f>
          </x14:formula1>
          <xm:sqref>F1190 F332:F334 F1408 F354:F357 F348 F344 F232:F250 F262:F265 F268:F329 F942:F1186 F211:F230 F253:F257 F1198:F1201 F4:F209 F359:F940 F1205:F1406</xm:sqref>
        </x14:dataValidation>
        <x14:dataValidation type="list" allowBlank="1" showInputMessage="1" xr:uid="{AE0AFB80-BC73-427C-91A0-35A0760F7181}">
          <x14:formula1>
            <xm:f>Paramètres!$B$73:$B$81</xm:f>
          </x14:formula1>
          <xm:sqref>J1051 I1190 I332:I334 I1408 I354:I357 I348 I344 I232:I250 I262:I265 I942:I1050 I268:I329 I1052:I1186 I211:I230 I253:I257 I4:I209 I359:I940 I1205:I1406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C8880-DAAF-46A2-9FDD-0A07ADEA7F35}">
  <sheetPr>
    <outlinePr summaryBelow="0" summaryRight="0"/>
  </sheetPr>
  <dimension ref="A1:G82"/>
  <sheetViews>
    <sheetView showGridLines="0" zoomScale="110" zoomScaleNormal="110" workbookViewId="0">
      <selection activeCell="H68" sqref="H68"/>
    </sheetView>
  </sheetViews>
  <sheetFormatPr baseColWidth="10" defaultRowHeight="13.8" outlineLevelRow="1" x14ac:dyDescent="0.25"/>
  <cols>
    <col min="1" max="1" width="7.33203125" style="80" customWidth="1"/>
    <col min="2" max="2" width="17.5546875" style="53" customWidth="1"/>
    <col min="3" max="3" width="11.5546875" style="53"/>
    <col min="4" max="4" width="3.5546875" style="53" customWidth="1"/>
    <col min="5" max="5" width="11.5546875" style="53"/>
    <col min="6" max="6" width="3.44140625" style="53" customWidth="1"/>
    <col min="7" max="16384" width="11.5546875" style="53"/>
  </cols>
  <sheetData>
    <row r="1" spans="1:7" customFormat="1" ht="15.6" x14ac:dyDescent="0.3">
      <c r="A1" s="79" t="s">
        <v>1012</v>
      </c>
      <c r="B1" s="76"/>
    </row>
    <row r="2" spans="1:7" outlineLevel="1" x14ac:dyDescent="0.25">
      <c r="B2" s="53" t="s">
        <v>1014</v>
      </c>
    </row>
    <row r="3" spans="1:7" outlineLevel="1" x14ac:dyDescent="0.25">
      <c r="C3" s="63" t="s">
        <v>1013</v>
      </c>
    </row>
    <row r="4" spans="1:7" outlineLevel="1" x14ac:dyDescent="0.25">
      <c r="B4" s="53" t="s">
        <v>1015</v>
      </c>
    </row>
    <row r="5" spans="1:7" s="77" customFormat="1" ht="14.4" outlineLevel="1" x14ac:dyDescent="0.3">
      <c r="A5" s="81"/>
      <c r="C5" s="63" t="s">
        <v>1010</v>
      </c>
    </row>
    <row r="6" spans="1:7" outlineLevel="1" x14ac:dyDescent="0.25">
      <c r="B6" s="53" t="s">
        <v>1016</v>
      </c>
    </row>
    <row r="7" spans="1:7" outlineLevel="1" x14ac:dyDescent="0.25">
      <c r="C7" s="63" t="s">
        <v>1011</v>
      </c>
    </row>
    <row r="8" spans="1:7" outlineLevel="1" x14ac:dyDescent="0.25">
      <c r="B8" s="53" t="s">
        <v>1017</v>
      </c>
    </row>
    <row r="9" spans="1:7" outlineLevel="1" x14ac:dyDescent="0.25">
      <c r="C9" s="78" t="s">
        <v>1020</v>
      </c>
      <c r="D9" s="63"/>
      <c r="E9" s="63"/>
      <c r="F9" s="63"/>
      <c r="G9" s="63"/>
    </row>
    <row r="10" spans="1:7" outlineLevel="1" x14ac:dyDescent="0.25">
      <c r="B10" s="53" t="s">
        <v>1018</v>
      </c>
      <c r="C10" s="78"/>
      <c r="D10" s="63"/>
      <c r="E10" s="63"/>
      <c r="F10" s="63"/>
      <c r="G10" s="63"/>
    </row>
    <row r="11" spans="1:7" outlineLevel="1" x14ac:dyDescent="0.25">
      <c r="C11" s="78" t="s">
        <v>1019</v>
      </c>
      <c r="D11" s="63"/>
      <c r="E11" s="63"/>
      <c r="F11" s="63"/>
      <c r="G11" s="63"/>
    </row>
    <row r="13" spans="1:7" ht="15.6" collapsed="1" x14ac:dyDescent="0.3">
      <c r="A13" s="79" t="s">
        <v>997</v>
      </c>
    </row>
    <row r="14" spans="1:7" ht="9.6" hidden="1" customHeight="1" outlineLevel="1" x14ac:dyDescent="0.25"/>
    <row r="15" spans="1:7" s="57" customFormat="1" ht="17.399999999999999" hidden="1" customHeight="1" outlineLevel="1" x14ac:dyDescent="0.25">
      <c r="A15" s="82"/>
      <c r="B15" s="56" t="s">
        <v>970</v>
      </c>
      <c r="C15" s="58" t="s">
        <v>979</v>
      </c>
      <c r="E15" s="74" t="s">
        <v>1004</v>
      </c>
    </row>
    <row r="16" spans="1:7" hidden="1" outlineLevel="1" x14ac:dyDescent="0.25">
      <c r="B16" s="55" t="s">
        <v>193</v>
      </c>
      <c r="C16" s="59">
        <f>COUNTIF(Patrimoine!D$4:D$1408,B16)</f>
        <v>11</v>
      </c>
      <c r="E16" s="53" t="s">
        <v>1005</v>
      </c>
    </row>
    <row r="17" spans="1:5" hidden="1" outlineLevel="1" x14ac:dyDescent="0.25">
      <c r="B17" s="54" t="s">
        <v>548</v>
      </c>
      <c r="C17" s="60">
        <f>COUNTIF(Patrimoine!D$4:D$1408,B17)</f>
        <v>194</v>
      </c>
      <c r="E17" s="53" t="s">
        <v>986</v>
      </c>
    </row>
    <row r="18" spans="1:5" hidden="1" outlineLevel="1" x14ac:dyDescent="0.25">
      <c r="B18" s="54" t="s">
        <v>568</v>
      </c>
      <c r="C18" s="60">
        <f>COUNTIF(Patrimoine!D$4:D$1408,B18)</f>
        <v>122</v>
      </c>
      <c r="E18" s="53" t="s">
        <v>987</v>
      </c>
    </row>
    <row r="19" spans="1:5" hidden="1" outlineLevel="1" x14ac:dyDescent="0.25">
      <c r="B19" s="67" t="s">
        <v>512</v>
      </c>
      <c r="C19" s="60">
        <f>COUNTIF(Patrimoine!D$4:D$1408,B19)</f>
        <v>13</v>
      </c>
      <c r="E19" s="52" t="s">
        <v>992</v>
      </c>
    </row>
    <row r="20" spans="1:5" hidden="1" outlineLevel="1" x14ac:dyDescent="0.25">
      <c r="B20" s="54" t="s">
        <v>575</v>
      </c>
      <c r="C20" s="60">
        <f>COUNTIF(Patrimoine!D$4:D$1408,B20)</f>
        <v>175</v>
      </c>
      <c r="E20" s="53" t="s">
        <v>985</v>
      </c>
    </row>
    <row r="21" spans="1:5" hidden="1" outlineLevel="1" x14ac:dyDescent="0.25">
      <c r="B21" s="54" t="s">
        <v>141</v>
      </c>
      <c r="C21" s="60">
        <f>COUNTIF(Patrimoine!D$4:D$1408,B21)</f>
        <v>5</v>
      </c>
      <c r="E21" s="53" t="s">
        <v>988</v>
      </c>
    </row>
    <row r="22" spans="1:5" hidden="1" outlineLevel="1" x14ac:dyDescent="0.25">
      <c r="B22" s="54" t="s">
        <v>151</v>
      </c>
      <c r="C22" s="60">
        <f>COUNTIF(Patrimoine!D$4:D$1408,B22)</f>
        <v>7</v>
      </c>
      <c r="E22" s="53" t="s">
        <v>989</v>
      </c>
    </row>
    <row r="23" spans="1:5" hidden="1" outlineLevel="1" x14ac:dyDescent="0.25">
      <c r="B23" s="54" t="s">
        <v>980</v>
      </c>
      <c r="C23" s="60">
        <f>COUNTIF(Patrimoine!D$4:D$1408,B23)</f>
        <v>133</v>
      </c>
      <c r="E23" s="53" t="s">
        <v>983</v>
      </c>
    </row>
    <row r="24" spans="1:5" hidden="1" outlineLevel="1" x14ac:dyDescent="0.25">
      <c r="B24" s="54" t="s">
        <v>762</v>
      </c>
      <c r="C24" s="60">
        <f>COUNTIF(Patrimoine!D$4:D$1408,B24)</f>
        <v>13</v>
      </c>
      <c r="E24" s="53" t="s">
        <v>982</v>
      </c>
    </row>
    <row r="25" spans="1:5" hidden="1" outlineLevel="1" x14ac:dyDescent="0.25">
      <c r="B25" s="54" t="s">
        <v>565</v>
      </c>
      <c r="C25" s="60">
        <f>COUNTIF(Patrimoine!D$4:D$1408,B25)</f>
        <v>518</v>
      </c>
      <c r="E25" s="53" t="s">
        <v>990</v>
      </c>
    </row>
    <row r="26" spans="1:5" hidden="1" outlineLevel="1" x14ac:dyDescent="0.25">
      <c r="B26" s="54" t="s">
        <v>522</v>
      </c>
      <c r="C26" s="60">
        <f>COUNTIF(Patrimoine!D$4:D$1408,B26)</f>
        <v>199</v>
      </c>
      <c r="E26" s="53" t="s">
        <v>984</v>
      </c>
    </row>
    <row r="27" spans="1:5" hidden="1" outlineLevel="1" x14ac:dyDescent="0.25">
      <c r="B27" s="54" t="s">
        <v>870</v>
      </c>
      <c r="C27" s="60">
        <f>COUNTIF(Patrimoine!D$4:D$1408,B27)</f>
        <v>3</v>
      </c>
      <c r="E27" s="53" t="s">
        <v>981</v>
      </c>
    </row>
    <row r="28" spans="1:5" hidden="1" outlineLevel="1" x14ac:dyDescent="0.25">
      <c r="B28" s="62"/>
      <c r="C28" s="60">
        <f>COUNTIF(Patrimoine!D$4:D$1408,B28)</f>
        <v>0</v>
      </c>
      <c r="E28" s="63" t="s">
        <v>991</v>
      </c>
    </row>
    <row r="29" spans="1:5" ht="16.8" hidden="1" customHeight="1" outlineLevel="1" x14ac:dyDescent="0.25">
      <c r="C29" s="61">
        <f>SUM(C16:C28)</f>
        <v>1393</v>
      </c>
    </row>
    <row r="31" spans="1:5" ht="15.6" collapsed="1" x14ac:dyDescent="0.3">
      <c r="A31" s="79" t="s">
        <v>998</v>
      </c>
    </row>
    <row r="32" spans="1:5" ht="10.199999999999999" hidden="1" customHeight="1" outlineLevel="1" x14ac:dyDescent="0.25"/>
    <row r="33" spans="1:3" hidden="1" outlineLevel="1" x14ac:dyDescent="0.25">
      <c r="B33" s="56" t="s">
        <v>1000</v>
      </c>
      <c r="C33" s="58" t="s">
        <v>979</v>
      </c>
    </row>
    <row r="34" spans="1:3" hidden="1" outlineLevel="1" x14ac:dyDescent="0.25">
      <c r="B34" s="68" t="s">
        <v>512</v>
      </c>
      <c r="C34" s="59">
        <f>COUNTIF(Patrimoine!F$4:F$1408,B34)</f>
        <v>46</v>
      </c>
    </row>
    <row r="35" spans="1:3" hidden="1" outlineLevel="1" x14ac:dyDescent="0.25">
      <c r="B35" s="54" t="s">
        <v>271</v>
      </c>
      <c r="C35" s="60">
        <f>COUNTIF(Patrimoine!F$4:F$1408,B35)</f>
        <v>18</v>
      </c>
    </row>
    <row r="36" spans="1:3" hidden="1" outlineLevel="1" x14ac:dyDescent="0.25">
      <c r="B36" s="54" t="s">
        <v>993</v>
      </c>
      <c r="C36" s="60">
        <f>COUNTIF(Patrimoine!F$4:F$1408,B36)</f>
        <v>12</v>
      </c>
    </row>
    <row r="37" spans="1:3" hidden="1" outlineLevel="1" x14ac:dyDescent="0.25">
      <c r="B37" s="54" t="s">
        <v>506</v>
      </c>
      <c r="C37" s="60">
        <f>COUNTIF(Patrimoine!F$4:F$1408,B37)</f>
        <v>25</v>
      </c>
    </row>
    <row r="38" spans="1:3" hidden="1" outlineLevel="1" x14ac:dyDescent="0.25">
      <c r="B38" s="54" t="s">
        <v>994</v>
      </c>
      <c r="C38" s="60">
        <f>COUNTIF(Patrimoine!F$4:F$1408,B38)</f>
        <v>18</v>
      </c>
    </row>
    <row r="39" spans="1:3" hidden="1" outlineLevel="1" x14ac:dyDescent="0.25">
      <c r="B39" s="54" t="s">
        <v>996</v>
      </c>
      <c r="C39" s="60">
        <f>COUNTIF(Patrimoine!F$4:F$1408,B39)</f>
        <v>25</v>
      </c>
    </row>
    <row r="40" spans="1:3" hidden="1" outlineLevel="1" x14ac:dyDescent="0.25">
      <c r="B40" s="54" t="s">
        <v>247</v>
      </c>
      <c r="C40" s="60">
        <f>COUNTIF(Patrimoine!F$4:F$1408,B40)</f>
        <v>785</v>
      </c>
    </row>
    <row r="41" spans="1:3" hidden="1" outlineLevel="1" x14ac:dyDescent="0.25">
      <c r="B41" s="54" t="s">
        <v>250</v>
      </c>
      <c r="C41" s="60">
        <f>COUNTIF(Patrimoine!F$4:F$1408,B41)</f>
        <v>36</v>
      </c>
    </row>
    <row r="42" spans="1:3" hidden="1" outlineLevel="1" x14ac:dyDescent="0.25">
      <c r="B42" s="54" t="s">
        <v>249</v>
      </c>
      <c r="C42" s="60">
        <f>COUNTIF(Patrimoine!F$4:F$1408,B42)</f>
        <v>149</v>
      </c>
    </row>
    <row r="43" spans="1:3" hidden="1" outlineLevel="1" x14ac:dyDescent="0.25">
      <c r="B43" s="54" t="s">
        <v>248</v>
      </c>
      <c r="C43" s="60">
        <f>COUNTIF(Patrimoine!F$4:F$1408,B43)</f>
        <v>210</v>
      </c>
    </row>
    <row r="44" spans="1:3" hidden="1" outlineLevel="1" x14ac:dyDescent="0.25">
      <c r="B44" s="54" t="s">
        <v>995</v>
      </c>
      <c r="C44" s="60">
        <f>COUNTIF(Patrimoine!F$4:F$1408,B44)</f>
        <v>71</v>
      </c>
    </row>
    <row r="45" spans="1:3" hidden="1" outlineLevel="1" x14ac:dyDescent="0.25">
      <c r="B45" s="62"/>
      <c r="C45" s="60">
        <f>COUNTIF(Patrimoine!F$4:F$1408,B45)</f>
        <v>0</v>
      </c>
    </row>
    <row r="46" spans="1:3" hidden="1" outlineLevel="1" x14ac:dyDescent="0.25">
      <c r="C46" s="61">
        <f>SUM(C34:C45)</f>
        <v>1395</v>
      </c>
    </row>
    <row r="48" spans="1:3" ht="15.6" collapsed="1" x14ac:dyDescent="0.3">
      <c r="A48" s="79" t="s">
        <v>1009</v>
      </c>
    </row>
    <row r="49" spans="2:3" ht="8.4" hidden="1" customHeight="1" outlineLevel="1" x14ac:dyDescent="0.25"/>
    <row r="50" spans="2:3" hidden="1" outlineLevel="1" x14ac:dyDescent="0.25">
      <c r="B50" s="56" t="s">
        <v>1002</v>
      </c>
      <c r="C50" s="58" t="s">
        <v>979</v>
      </c>
    </row>
    <row r="51" spans="2:3" hidden="1" outlineLevel="1" x14ac:dyDescent="0.25">
      <c r="B51" s="55" t="s">
        <v>485</v>
      </c>
      <c r="C51" s="59" t="e">
        <f>COUNTIF(Patrimoine!#REF!,B51)</f>
        <v>#REF!</v>
      </c>
    </row>
    <row r="52" spans="2:3" hidden="1" outlineLevel="1" x14ac:dyDescent="0.25">
      <c r="B52" s="54" t="s">
        <v>730</v>
      </c>
      <c r="C52" s="60" t="e">
        <f>COUNTIF(Patrimoine!#REF!,B52)</f>
        <v>#REF!</v>
      </c>
    </row>
    <row r="53" spans="2:3" hidden="1" outlineLevel="1" x14ac:dyDescent="0.25">
      <c r="B53" s="54" t="s">
        <v>139</v>
      </c>
      <c r="C53" s="60" t="e">
        <f>COUNTIF(Patrimoine!#REF!,B53)</f>
        <v>#REF!</v>
      </c>
    </row>
    <row r="54" spans="2:3" hidden="1" outlineLevel="1" x14ac:dyDescent="0.25">
      <c r="B54" s="54" t="s">
        <v>488</v>
      </c>
      <c r="C54" s="60" t="e">
        <f>COUNTIF(Patrimoine!#REF!,B54)</f>
        <v>#REF!</v>
      </c>
    </row>
    <row r="55" spans="2:3" hidden="1" outlineLevel="1" x14ac:dyDescent="0.25">
      <c r="B55" s="69" t="s">
        <v>231</v>
      </c>
      <c r="C55" s="60" t="e">
        <f>COUNTIF(Patrimoine!#REF!,B55)</f>
        <v>#REF!</v>
      </c>
    </row>
    <row r="56" spans="2:3" hidden="1" outlineLevel="1" x14ac:dyDescent="0.25">
      <c r="B56" s="69" t="s">
        <v>233</v>
      </c>
      <c r="C56" s="60" t="e">
        <f>COUNTIF(Patrimoine!#REF!,B56)</f>
        <v>#REF!</v>
      </c>
    </row>
    <row r="57" spans="2:3" hidden="1" outlineLevel="1" x14ac:dyDescent="0.25">
      <c r="B57" s="69" t="s">
        <v>516</v>
      </c>
      <c r="C57" s="60" t="e">
        <f>COUNTIF(Patrimoine!#REF!,B57)</f>
        <v>#REF!</v>
      </c>
    </row>
    <row r="58" spans="2:3" hidden="1" outlineLevel="1" x14ac:dyDescent="0.25">
      <c r="B58" s="69" t="s">
        <v>1007</v>
      </c>
      <c r="C58" s="60" t="e">
        <f>COUNTIF(Patrimoine!#REF!,B58)</f>
        <v>#REF!</v>
      </c>
    </row>
    <row r="59" spans="2:3" hidden="1" outlineLevel="1" x14ac:dyDescent="0.25">
      <c r="B59" s="69" t="s">
        <v>1008</v>
      </c>
      <c r="C59" s="60" t="e">
        <f>COUNTIF(Patrimoine!#REF!,B59)</f>
        <v>#REF!</v>
      </c>
    </row>
    <row r="60" spans="2:3" hidden="1" outlineLevel="1" x14ac:dyDescent="0.25">
      <c r="B60" s="69" t="s">
        <v>793</v>
      </c>
      <c r="C60" s="60" t="e">
        <f>COUNTIF(Patrimoine!#REF!,B60)</f>
        <v>#REF!</v>
      </c>
    </row>
    <row r="61" spans="2:3" hidden="1" outlineLevel="1" x14ac:dyDescent="0.25">
      <c r="B61" s="69" t="s">
        <v>721</v>
      </c>
      <c r="C61" s="60" t="e">
        <f>COUNTIF(Patrimoine!#REF!,B61)</f>
        <v>#REF!</v>
      </c>
    </row>
    <row r="62" spans="2:3" hidden="1" outlineLevel="1" x14ac:dyDescent="0.25">
      <c r="B62" s="69" t="s">
        <v>966</v>
      </c>
      <c r="C62" s="60" t="e">
        <f>COUNTIF(Patrimoine!#REF!,B62)</f>
        <v>#REF!</v>
      </c>
    </row>
    <row r="63" spans="2:3" hidden="1" outlineLevel="1" x14ac:dyDescent="0.25">
      <c r="B63" s="69" t="s">
        <v>153</v>
      </c>
      <c r="C63" s="60" t="e">
        <f>COUNTIF(Patrimoine!#REF!,B63)</f>
        <v>#REF!</v>
      </c>
    </row>
    <row r="64" spans="2:3" hidden="1" outlineLevel="1" x14ac:dyDescent="0.25">
      <c r="B64" s="69" t="s">
        <v>140</v>
      </c>
      <c r="C64" s="60" t="e">
        <f>COUNTIF(Patrimoine!#REF!,B64)</f>
        <v>#REF!</v>
      </c>
    </row>
    <row r="65" spans="1:7" hidden="1" outlineLevel="1" x14ac:dyDescent="0.25">
      <c r="B65" s="69" t="s">
        <v>514</v>
      </c>
      <c r="C65" s="60" t="e">
        <f>COUNTIF(Patrimoine!#REF!,B65)</f>
        <v>#REF!</v>
      </c>
    </row>
    <row r="66" spans="1:7" hidden="1" outlineLevel="1" x14ac:dyDescent="0.25">
      <c r="B66" s="62"/>
      <c r="C66" s="70" t="e">
        <f>COUNTIF(Patrimoine!#REF!,B66)</f>
        <v>#REF!</v>
      </c>
    </row>
    <row r="67" spans="1:7" hidden="1" outlineLevel="1" x14ac:dyDescent="0.25">
      <c r="C67" s="61" t="e">
        <f>SUM(C51:C66)</f>
        <v>#REF!</v>
      </c>
    </row>
    <row r="69" spans="1:7" ht="15.6" collapsed="1" x14ac:dyDescent="0.3">
      <c r="A69" s="79" t="s">
        <v>999</v>
      </c>
    </row>
    <row r="70" spans="1:7" ht="12.6" hidden="1" customHeight="1" outlineLevel="1" x14ac:dyDescent="0.3">
      <c r="A70" s="79"/>
    </row>
    <row r="71" spans="1:7" hidden="1" outlineLevel="1" x14ac:dyDescent="0.25">
      <c r="B71" s="241" t="s">
        <v>973</v>
      </c>
      <c r="C71" s="75" t="s">
        <v>971</v>
      </c>
      <c r="E71" s="75" t="s">
        <v>972</v>
      </c>
    </row>
    <row r="72" spans="1:7" hidden="1" outlineLevel="1" x14ac:dyDescent="0.25">
      <c r="B72" s="242"/>
      <c r="C72" s="58" t="s">
        <v>979</v>
      </c>
      <c r="E72" s="75" t="s">
        <v>979</v>
      </c>
    </row>
    <row r="73" spans="1:7" hidden="1" outlineLevel="1" x14ac:dyDescent="0.25">
      <c r="B73" s="71">
        <v>1</v>
      </c>
      <c r="C73" s="59" t="e">
        <f>COUNTIF(Patrimoine!#REF!,B73)</f>
        <v>#REF!</v>
      </c>
      <c r="E73" s="59">
        <f>COUNTIF(Patrimoine!I$4:I$1408,D73)</f>
        <v>0</v>
      </c>
      <c r="G73" s="53" t="s">
        <v>1003</v>
      </c>
    </row>
    <row r="74" spans="1:7" hidden="1" outlineLevel="1" x14ac:dyDescent="0.25">
      <c r="B74" s="72">
        <v>2</v>
      </c>
      <c r="C74" s="60" t="e">
        <f>COUNTIF(Patrimoine!#REF!,B74)</f>
        <v>#REF!</v>
      </c>
      <c r="E74" s="60">
        <f>COUNTIF(Patrimoine!I$4:I$1408,D74)</f>
        <v>0</v>
      </c>
    </row>
    <row r="75" spans="1:7" hidden="1" outlineLevel="1" x14ac:dyDescent="0.25">
      <c r="B75" s="72">
        <v>3</v>
      </c>
      <c r="C75" s="60" t="e">
        <f>COUNTIF(Patrimoine!#REF!,B75)</f>
        <v>#REF!</v>
      </c>
      <c r="E75" s="60">
        <f>COUNTIF(Patrimoine!I$4:I$1408,D75)</f>
        <v>0</v>
      </c>
    </row>
    <row r="76" spans="1:7" hidden="1" outlineLevel="1" x14ac:dyDescent="0.25">
      <c r="B76" s="72">
        <v>4</v>
      </c>
      <c r="C76" s="60" t="e">
        <f>COUNTIF(Patrimoine!#REF!,B76)</f>
        <v>#REF!</v>
      </c>
      <c r="E76" s="60">
        <f>COUNTIF(Patrimoine!I$4:I$1408,D76)</f>
        <v>0</v>
      </c>
    </row>
    <row r="77" spans="1:7" hidden="1" outlineLevel="1" x14ac:dyDescent="0.25">
      <c r="B77" s="73">
        <v>5</v>
      </c>
      <c r="C77" s="60" t="e">
        <f>COUNTIF(Patrimoine!#REF!,B77)</f>
        <v>#REF!</v>
      </c>
      <c r="E77" s="60">
        <f>COUNTIF(Patrimoine!I$4:I$1408,D77)</f>
        <v>0</v>
      </c>
    </row>
    <row r="78" spans="1:7" hidden="1" outlineLevel="1" x14ac:dyDescent="0.25">
      <c r="B78" s="73">
        <v>6</v>
      </c>
      <c r="C78" s="60" t="e">
        <f>COUNTIF(Patrimoine!#REF!,B78)</f>
        <v>#REF!</v>
      </c>
      <c r="E78" s="60">
        <f>COUNTIF(Patrimoine!I$4:I$1408,D78)</f>
        <v>0</v>
      </c>
    </row>
    <row r="79" spans="1:7" hidden="1" outlineLevel="1" x14ac:dyDescent="0.25">
      <c r="B79" s="73">
        <v>7</v>
      </c>
      <c r="C79" s="60" t="e">
        <f>COUNTIF(Patrimoine!#REF!,B79)</f>
        <v>#REF!</v>
      </c>
      <c r="E79" s="60">
        <f>COUNTIF(Patrimoine!I$4:I$1408,D79)</f>
        <v>0</v>
      </c>
    </row>
    <row r="80" spans="1:7" hidden="1" outlineLevel="1" x14ac:dyDescent="0.25">
      <c r="B80" s="69" t="s">
        <v>514</v>
      </c>
      <c r="C80" s="60" t="e">
        <f>COUNTIF(Patrimoine!#REF!,B80)</f>
        <v>#REF!</v>
      </c>
      <c r="E80" s="60">
        <f>COUNTIF(Patrimoine!I$4:I$1408,D80)</f>
        <v>0</v>
      </c>
    </row>
    <row r="81" spans="2:5" hidden="1" outlineLevel="1" x14ac:dyDescent="0.25">
      <c r="B81" s="62"/>
      <c r="C81" s="70" t="e">
        <f>COUNTIF(Patrimoine!#REF!,B81)</f>
        <v>#REF!</v>
      </c>
      <c r="E81" s="70">
        <f>COUNTIF(Patrimoine!I$4:I$1408,D81)</f>
        <v>0</v>
      </c>
    </row>
    <row r="82" spans="2:5" hidden="1" outlineLevel="1" x14ac:dyDescent="0.25">
      <c r="C82" s="61" t="e">
        <f>SUM(C73:C81)</f>
        <v>#REF!</v>
      </c>
      <c r="E82" s="61">
        <f>SUM(E73:E81)</f>
        <v>0</v>
      </c>
    </row>
  </sheetData>
  <mergeCells count="1">
    <mergeCell ref="B71:B7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9"/>
  <sheetViews>
    <sheetView workbookViewId="0">
      <selection sqref="A1:XFD1048576"/>
    </sheetView>
  </sheetViews>
  <sheetFormatPr baseColWidth="10" defaultRowHeight="13.2" x14ac:dyDescent="0.25"/>
  <cols>
    <col min="1" max="1" width="40.6640625" customWidth="1"/>
    <col min="3" max="3" width="26.109375" customWidth="1"/>
    <col min="6" max="6" width="23.109375" customWidth="1"/>
  </cols>
  <sheetData>
    <row r="1" spans="1:11" ht="15.6" x14ac:dyDescent="0.3">
      <c r="A1" s="4"/>
      <c r="B1" s="3"/>
      <c r="C1" s="4"/>
      <c r="D1" s="3"/>
      <c r="E1" s="3"/>
      <c r="F1" s="3"/>
      <c r="G1" s="3"/>
      <c r="H1" s="5"/>
      <c r="I1" s="3"/>
      <c r="J1" s="3"/>
      <c r="K1" s="1"/>
    </row>
    <row r="2" spans="1:11" ht="15.6" x14ac:dyDescent="0.3">
      <c r="A2" s="4"/>
      <c r="B2" s="3"/>
      <c r="C2" s="4"/>
      <c r="D2" s="3"/>
      <c r="E2" s="3"/>
      <c r="F2" s="3"/>
      <c r="G2" s="3"/>
      <c r="H2" s="5"/>
      <c r="I2" s="3"/>
      <c r="J2" s="3"/>
      <c r="K2" s="1"/>
    </row>
    <row r="3" spans="1:11" ht="15.6" x14ac:dyDescent="0.3">
      <c r="A3" s="4"/>
      <c r="B3" s="3"/>
      <c r="C3" s="4"/>
      <c r="D3" s="7"/>
      <c r="E3" s="3"/>
      <c r="F3" s="3"/>
      <c r="G3" s="3"/>
      <c r="H3" s="5"/>
      <c r="I3" s="3"/>
      <c r="J3" s="3"/>
      <c r="K3" s="1"/>
    </row>
    <row r="4" spans="1:11" ht="15.6" x14ac:dyDescent="0.3">
      <c r="A4" s="4"/>
      <c r="B4" s="3"/>
      <c r="C4" s="4"/>
      <c r="D4" s="7"/>
      <c r="E4" s="3"/>
      <c r="F4" s="3"/>
      <c r="G4" s="3"/>
      <c r="H4" s="5"/>
      <c r="I4" s="3"/>
      <c r="J4" s="3"/>
      <c r="K4" s="1"/>
    </row>
    <row r="5" spans="1:11" ht="15.6" x14ac:dyDescent="0.3">
      <c r="A5" s="4"/>
      <c r="B5" s="3"/>
      <c r="C5" s="4"/>
      <c r="D5" s="7"/>
      <c r="E5" s="3"/>
      <c r="F5" s="3"/>
      <c r="G5" s="3"/>
      <c r="H5" s="5"/>
      <c r="I5" s="3"/>
      <c r="J5" s="3"/>
      <c r="K5" s="1"/>
    </row>
    <row r="6" spans="1:11" ht="15.6" x14ac:dyDescent="0.3">
      <c r="A6" s="4"/>
      <c r="B6" s="3"/>
      <c r="C6" s="4"/>
      <c r="D6" s="7"/>
      <c r="E6" s="3"/>
      <c r="F6" s="3"/>
      <c r="G6" s="3"/>
      <c r="H6" s="5"/>
      <c r="I6" s="3"/>
      <c r="J6" s="3"/>
      <c r="K6" s="1"/>
    </row>
    <row r="7" spans="1:11" ht="15.6" x14ac:dyDescent="0.3">
      <c r="A7" s="4"/>
      <c r="B7" s="3"/>
      <c r="C7" s="4"/>
      <c r="D7" s="3"/>
      <c r="E7" s="3"/>
      <c r="F7" s="3"/>
      <c r="G7" s="3"/>
      <c r="H7" s="5"/>
      <c r="I7" s="3"/>
      <c r="J7" s="5"/>
      <c r="K7" s="1"/>
    </row>
    <row r="8" spans="1:11" ht="15.6" x14ac:dyDescent="0.3">
      <c r="A8" s="4"/>
      <c r="B8" s="3"/>
      <c r="C8" s="4"/>
      <c r="D8" s="7"/>
      <c r="E8" s="3"/>
      <c r="F8" s="7"/>
      <c r="G8" s="3"/>
      <c r="H8" s="5"/>
      <c r="I8" s="3"/>
      <c r="J8" s="5"/>
      <c r="K8" s="1"/>
    </row>
    <row r="9" spans="1:11" ht="15.6" x14ac:dyDescent="0.3">
      <c r="A9" s="4"/>
      <c r="B9" s="3"/>
      <c r="C9" s="4"/>
      <c r="D9" s="3"/>
      <c r="E9" s="3"/>
      <c r="F9" s="3"/>
      <c r="G9" s="3"/>
      <c r="H9" s="5"/>
      <c r="I9" s="3"/>
      <c r="J9" s="5"/>
      <c r="K9" s="1"/>
    </row>
    <row r="10" spans="1:11" ht="15.6" x14ac:dyDescent="0.3">
      <c r="A10" s="4"/>
      <c r="B10" s="3"/>
      <c r="C10" s="4"/>
      <c r="D10" s="3"/>
      <c r="E10" s="3"/>
      <c r="F10" s="3"/>
      <c r="G10" s="3"/>
      <c r="H10" s="5"/>
      <c r="I10" s="3"/>
      <c r="J10" s="5"/>
      <c r="K10" s="1"/>
    </row>
    <row r="11" spans="1:11" ht="15.6" x14ac:dyDescent="0.3">
      <c r="A11" s="4"/>
      <c r="B11" s="3"/>
      <c r="C11" s="4"/>
      <c r="D11" s="7"/>
      <c r="E11" s="3"/>
      <c r="F11" s="3"/>
      <c r="G11" s="3"/>
      <c r="H11" s="5"/>
      <c r="I11" s="3"/>
      <c r="J11" s="5"/>
      <c r="K11" s="1"/>
    </row>
    <row r="12" spans="1:11" ht="15.6" x14ac:dyDescent="0.3">
      <c r="A12" s="4"/>
      <c r="B12" s="3"/>
      <c r="C12" s="4"/>
      <c r="D12" s="7"/>
      <c r="E12" s="3"/>
      <c r="F12" s="3"/>
      <c r="G12" s="3"/>
      <c r="H12" s="5"/>
      <c r="I12" s="3"/>
      <c r="J12" s="5"/>
      <c r="K12" s="1"/>
    </row>
    <row r="13" spans="1:11" ht="15.6" x14ac:dyDescent="0.3">
      <c r="A13" s="4"/>
      <c r="B13" s="3"/>
      <c r="C13" s="4"/>
      <c r="D13" s="7"/>
      <c r="E13" s="3"/>
      <c r="F13" s="3"/>
      <c r="G13" s="3"/>
      <c r="H13" s="5"/>
      <c r="I13" s="3"/>
      <c r="J13" s="5"/>
      <c r="K13" s="1"/>
    </row>
    <row r="14" spans="1:11" ht="15.6" x14ac:dyDescent="0.3">
      <c r="A14" s="4"/>
      <c r="B14" s="3"/>
      <c r="C14" s="4"/>
      <c r="D14" s="7"/>
      <c r="E14" s="3"/>
      <c r="F14" s="3"/>
      <c r="G14" s="3"/>
      <c r="H14" s="5"/>
      <c r="I14" s="3"/>
      <c r="J14" s="5"/>
      <c r="K14" s="1"/>
    </row>
    <row r="15" spans="1:11" ht="15.6" x14ac:dyDescent="0.3">
      <c r="A15" s="4"/>
      <c r="B15" s="3"/>
      <c r="C15" s="4"/>
      <c r="D15" s="7"/>
      <c r="E15" s="3"/>
      <c r="F15" s="3"/>
      <c r="G15" s="3"/>
      <c r="H15" s="5"/>
      <c r="I15" s="14"/>
      <c r="J15" s="5"/>
      <c r="K15" s="1"/>
    </row>
    <row r="16" spans="1:11" ht="15.6" x14ac:dyDescent="0.3">
      <c r="A16" s="4"/>
      <c r="B16" s="3"/>
      <c r="C16" s="4"/>
      <c r="D16" s="6"/>
      <c r="E16" s="3"/>
      <c r="F16" s="3"/>
      <c r="G16" s="3"/>
      <c r="H16" s="5"/>
      <c r="I16" s="3"/>
      <c r="J16" s="5"/>
      <c r="K16" s="1"/>
    </row>
    <row r="17" spans="1:11" ht="15.6" x14ac:dyDescent="0.3">
      <c r="A17" s="4"/>
      <c r="B17" s="3"/>
      <c r="C17" s="4"/>
      <c r="D17" s="3"/>
      <c r="E17" s="3"/>
      <c r="F17" s="3"/>
      <c r="G17" s="3"/>
      <c r="H17" s="5"/>
      <c r="I17" s="3"/>
      <c r="J17" s="3"/>
      <c r="K17" s="1"/>
    </row>
    <row r="18" spans="1:11" ht="15.6" x14ac:dyDescent="0.3">
      <c r="A18" s="4"/>
      <c r="B18" s="3"/>
      <c r="C18" s="4"/>
      <c r="D18" s="3"/>
      <c r="E18" s="3"/>
      <c r="F18" s="3"/>
      <c r="G18" s="3"/>
      <c r="H18" s="5"/>
      <c r="I18" s="3"/>
      <c r="J18" s="5"/>
      <c r="K18" s="1"/>
    </row>
    <row r="19" spans="1:11" ht="15.6" x14ac:dyDescent="0.3">
      <c r="A19" s="4"/>
      <c r="B19" s="3"/>
      <c r="C19" s="4"/>
      <c r="D19" s="3"/>
      <c r="E19" s="3"/>
      <c r="F19" s="3"/>
      <c r="G19" s="3"/>
      <c r="H19" s="5"/>
      <c r="I19" s="3"/>
      <c r="J19" s="2"/>
      <c r="K19" s="1"/>
    </row>
    <row r="20" spans="1:11" ht="15.6" x14ac:dyDescent="0.3">
      <c r="A20" s="4"/>
      <c r="B20" s="3"/>
      <c r="C20" s="4"/>
      <c r="D20" s="3"/>
      <c r="E20" s="3"/>
      <c r="F20" s="3"/>
      <c r="G20" s="3"/>
      <c r="H20" s="5"/>
      <c r="I20" s="3"/>
      <c r="J20" s="5"/>
      <c r="K20" s="1"/>
    </row>
    <row r="21" spans="1:11" ht="15.6" x14ac:dyDescent="0.3">
      <c r="A21" s="4"/>
      <c r="B21" s="3"/>
      <c r="C21" s="4"/>
      <c r="D21" s="7"/>
      <c r="E21" s="3"/>
      <c r="F21" s="3"/>
      <c r="G21" s="3"/>
      <c r="H21" s="5"/>
      <c r="I21" s="3"/>
      <c r="J21" s="3"/>
    </row>
    <row r="22" spans="1:11" ht="15.6" x14ac:dyDescent="0.3">
      <c r="A22" s="4"/>
      <c r="B22" s="3"/>
      <c r="C22" s="4"/>
      <c r="D22" s="7"/>
      <c r="E22" s="3"/>
      <c r="F22" s="3"/>
      <c r="G22" s="3"/>
      <c r="H22" s="5"/>
      <c r="I22" s="3"/>
      <c r="J22" s="3"/>
    </row>
    <row r="23" spans="1:11" ht="15.6" x14ac:dyDescent="0.3">
      <c r="A23" s="4"/>
      <c r="B23" s="3"/>
      <c r="C23" s="4"/>
      <c r="D23" s="7"/>
      <c r="E23" s="3"/>
      <c r="F23" s="3"/>
      <c r="G23" s="3"/>
      <c r="H23" s="5"/>
      <c r="I23" s="3"/>
      <c r="J23" s="5"/>
    </row>
    <row r="24" spans="1:11" ht="15.6" x14ac:dyDescent="0.3">
      <c r="A24" s="4"/>
      <c r="B24" s="3"/>
      <c r="C24" s="4"/>
      <c r="D24" s="3"/>
      <c r="E24" s="3"/>
      <c r="F24" s="3"/>
      <c r="G24" s="3"/>
      <c r="H24" s="5"/>
      <c r="I24" s="3"/>
      <c r="J24" s="3"/>
    </row>
    <row r="25" spans="1:11" ht="15.6" x14ac:dyDescent="0.3">
      <c r="A25" s="4"/>
      <c r="B25" s="3"/>
      <c r="C25" s="4"/>
      <c r="D25" s="7"/>
      <c r="E25" s="3"/>
      <c r="F25" s="3"/>
      <c r="G25" s="3"/>
      <c r="H25" s="5"/>
      <c r="I25" s="3"/>
      <c r="J25" s="5"/>
    </row>
    <row r="26" spans="1:11" ht="15.6" x14ac:dyDescent="0.3">
      <c r="A26" s="4"/>
      <c r="B26" s="3"/>
      <c r="C26" s="4"/>
      <c r="D26" s="7"/>
      <c r="E26" s="3"/>
      <c r="F26" s="3"/>
      <c r="G26" s="3"/>
      <c r="H26" s="5"/>
      <c r="I26" s="3"/>
      <c r="J26" s="5"/>
    </row>
    <row r="27" spans="1:11" ht="15.6" x14ac:dyDescent="0.3">
      <c r="A27" s="4"/>
      <c r="B27" s="3"/>
      <c r="C27" s="4"/>
      <c r="D27" s="7"/>
      <c r="E27" s="3"/>
      <c r="F27" s="3"/>
      <c r="G27" s="3"/>
      <c r="H27" s="5"/>
      <c r="I27" s="3"/>
      <c r="J27" s="5"/>
    </row>
    <row r="28" spans="1:11" ht="15.6" x14ac:dyDescent="0.3">
      <c r="A28" s="11"/>
      <c r="B28" s="6"/>
      <c r="C28" s="11"/>
      <c r="D28" s="6"/>
      <c r="E28" s="6"/>
      <c r="F28" s="6"/>
      <c r="G28" s="3"/>
      <c r="H28" s="5"/>
      <c r="I28" s="6"/>
      <c r="J28" s="12"/>
    </row>
    <row r="29" spans="1:11" ht="15.6" x14ac:dyDescent="0.3">
      <c r="A29" s="11"/>
      <c r="B29" s="6"/>
      <c r="C29" s="11"/>
      <c r="D29" s="6"/>
      <c r="E29" s="6"/>
      <c r="F29" s="6"/>
      <c r="G29" s="3"/>
      <c r="H29" s="5"/>
      <c r="I29" s="6"/>
      <c r="J29" s="12"/>
    </row>
    <row r="30" spans="1:11" ht="15.6" x14ac:dyDescent="0.3">
      <c r="A30" s="4"/>
      <c r="B30" s="3"/>
      <c r="C30" s="4"/>
      <c r="D30" s="3"/>
      <c r="E30" s="3"/>
      <c r="F30" s="3"/>
      <c r="G30" s="3"/>
      <c r="H30" s="5"/>
      <c r="I30" s="3"/>
      <c r="J30" s="3"/>
    </row>
    <row r="31" spans="1:11" ht="15.6" x14ac:dyDescent="0.3">
      <c r="A31" s="4"/>
      <c r="B31" s="3"/>
      <c r="C31" s="4"/>
      <c r="D31" s="7"/>
      <c r="E31" s="3"/>
      <c r="F31" s="3"/>
      <c r="G31" s="3"/>
      <c r="H31" s="5"/>
      <c r="I31" s="3"/>
      <c r="J31" s="5"/>
    </row>
    <row r="32" spans="1:11" ht="15.6" x14ac:dyDescent="0.3">
      <c r="A32" s="4"/>
      <c r="B32" s="3"/>
      <c r="C32" s="4"/>
      <c r="D32" s="3"/>
      <c r="E32" s="3"/>
      <c r="F32" s="3"/>
      <c r="G32" s="3"/>
      <c r="H32" s="5"/>
      <c r="I32" s="3"/>
      <c r="J32" s="5"/>
    </row>
    <row r="33" spans="1:10" ht="15.6" x14ac:dyDescent="0.3">
      <c r="A33" s="4"/>
      <c r="B33" s="3"/>
      <c r="C33" s="4"/>
      <c r="D33" s="3"/>
      <c r="E33" s="3"/>
      <c r="F33" s="6"/>
      <c r="G33" s="3"/>
      <c r="H33" s="5"/>
      <c r="I33" s="3"/>
      <c r="J33" s="5"/>
    </row>
    <row r="34" spans="1:10" ht="15.6" x14ac:dyDescent="0.3">
      <c r="A34" s="4"/>
      <c r="B34" s="3"/>
      <c r="C34" s="4"/>
      <c r="D34" s="7"/>
      <c r="E34" s="3"/>
      <c r="F34" s="3"/>
      <c r="G34" s="3"/>
      <c r="H34" s="5"/>
      <c r="I34" s="3"/>
      <c r="J34" s="5"/>
    </row>
    <row r="35" spans="1:10" ht="15.6" x14ac:dyDescent="0.3">
      <c r="A35" s="4"/>
      <c r="B35" s="3"/>
      <c r="C35" s="4"/>
      <c r="D35" s="7"/>
      <c r="E35" s="3"/>
      <c r="F35" s="3"/>
      <c r="G35" s="3"/>
      <c r="H35" s="5"/>
      <c r="I35" s="3"/>
      <c r="J35" s="5"/>
    </row>
    <row r="36" spans="1:10" ht="15.6" x14ac:dyDescent="0.3">
      <c r="A36" s="4"/>
      <c r="B36" s="3"/>
      <c r="C36" s="4"/>
      <c r="D36" s="3"/>
      <c r="E36" s="3"/>
      <c r="F36" s="3"/>
      <c r="G36" s="3"/>
      <c r="H36" s="5"/>
      <c r="I36" s="3"/>
      <c r="J36" s="5"/>
    </row>
    <row r="37" spans="1:10" ht="15.6" x14ac:dyDescent="0.3">
      <c r="A37" s="4"/>
      <c r="B37" s="3"/>
      <c r="C37" s="4"/>
      <c r="D37" s="7"/>
      <c r="E37" s="3"/>
      <c r="F37" s="3"/>
      <c r="G37" s="3"/>
      <c r="H37" s="5"/>
      <c r="I37" s="3"/>
      <c r="J37" s="5"/>
    </row>
    <row r="38" spans="1:10" ht="15.6" x14ac:dyDescent="0.3">
      <c r="A38" s="4"/>
      <c r="B38" s="3"/>
      <c r="C38" s="4"/>
      <c r="D38" s="3"/>
      <c r="E38" s="3"/>
      <c r="F38" s="6"/>
      <c r="G38" s="3"/>
      <c r="H38" s="5"/>
      <c r="I38" s="3"/>
      <c r="J38" s="5"/>
    </row>
    <row r="39" spans="1:10" ht="15.6" x14ac:dyDescent="0.3">
      <c r="A39" s="4"/>
      <c r="B39" s="3"/>
      <c r="C39" s="4"/>
      <c r="D39" s="7"/>
      <c r="E39" s="3"/>
      <c r="F39" s="3"/>
      <c r="G39" s="3"/>
      <c r="H39" s="5"/>
      <c r="I39" s="3"/>
      <c r="J39" s="5"/>
    </row>
    <row r="40" spans="1:10" ht="15.6" x14ac:dyDescent="0.3">
      <c r="A40" s="4"/>
      <c r="B40" s="3"/>
      <c r="C40" s="4"/>
      <c r="D40" s="7"/>
      <c r="E40" s="3"/>
      <c r="F40" s="3"/>
      <c r="G40" s="3"/>
      <c r="H40" s="5"/>
      <c r="I40" s="3"/>
      <c r="J40" s="5"/>
    </row>
    <row r="41" spans="1:10" ht="15.6" x14ac:dyDescent="0.3">
      <c r="A41" s="4"/>
      <c r="B41" s="3"/>
      <c r="C41" s="4"/>
      <c r="D41" s="3"/>
      <c r="E41" s="3"/>
      <c r="F41" s="6"/>
      <c r="G41" s="3"/>
      <c r="H41" s="5"/>
      <c r="I41" s="3"/>
      <c r="J41" s="5"/>
    </row>
    <row r="42" spans="1:10" ht="15.6" x14ac:dyDescent="0.3">
      <c r="A42" s="4"/>
      <c r="B42" s="3"/>
      <c r="C42" s="4"/>
      <c r="D42" s="7"/>
      <c r="E42" s="3"/>
      <c r="F42" s="3"/>
      <c r="G42" s="3"/>
      <c r="H42" s="5"/>
      <c r="I42" s="3"/>
      <c r="J42" s="5"/>
    </row>
    <row r="43" spans="1:10" ht="15.6" x14ac:dyDescent="0.3">
      <c r="A43" s="4"/>
      <c r="B43" s="3"/>
      <c r="C43" s="4"/>
      <c r="D43" s="3"/>
      <c r="E43" s="3"/>
      <c r="F43" s="3"/>
      <c r="G43" s="3"/>
      <c r="H43" s="5"/>
      <c r="I43" s="3"/>
      <c r="J43" s="5"/>
    </row>
    <row r="44" spans="1:10" ht="15.6" x14ac:dyDescent="0.3">
      <c r="A44" s="4"/>
      <c r="B44" s="3"/>
      <c r="C44" s="4"/>
      <c r="D44" s="7"/>
      <c r="E44" s="3"/>
      <c r="F44" s="3"/>
      <c r="G44" s="3"/>
      <c r="H44" s="5"/>
      <c r="I44" s="3"/>
      <c r="J44" s="5"/>
    </row>
    <row r="45" spans="1:10" ht="15.6" x14ac:dyDescent="0.3">
      <c r="A45" s="4"/>
      <c r="B45" s="3"/>
      <c r="C45" s="4"/>
      <c r="D45" s="3"/>
      <c r="E45" s="3"/>
      <c r="F45" s="7"/>
      <c r="G45" s="3"/>
      <c r="H45" s="5"/>
      <c r="I45" s="3"/>
      <c r="J45" s="5"/>
    </row>
    <row r="46" spans="1:10" ht="15.6" x14ac:dyDescent="0.3">
      <c r="A46" s="4"/>
      <c r="B46" s="3"/>
      <c r="C46" s="4"/>
      <c r="D46" s="3"/>
      <c r="E46" s="3"/>
      <c r="F46" s="3"/>
      <c r="G46" s="3"/>
      <c r="H46" s="5"/>
      <c r="I46" s="3"/>
      <c r="J46" s="5"/>
    </row>
    <row r="47" spans="1:10" ht="15.6" x14ac:dyDescent="0.3">
      <c r="A47" s="4"/>
      <c r="B47" s="3"/>
      <c r="C47" s="4"/>
      <c r="D47" s="3"/>
      <c r="E47" s="3"/>
      <c r="F47" s="7"/>
      <c r="G47" s="3"/>
      <c r="H47" s="5"/>
      <c r="I47" s="3"/>
      <c r="J47" s="3"/>
    </row>
    <row r="48" spans="1:10" ht="15.6" x14ac:dyDescent="0.3">
      <c r="A48" s="4"/>
      <c r="B48" s="3"/>
      <c r="C48" s="4"/>
      <c r="D48" s="3"/>
      <c r="E48" s="3"/>
      <c r="F48" s="7"/>
      <c r="G48" s="3"/>
      <c r="H48" s="5"/>
      <c r="I48" s="3"/>
      <c r="J48" s="5"/>
    </row>
    <row r="49" spans="1:10" ht="15.6" x14ac:dyDescent="0.3">
      <c r="A49" s="4"/>
      <c r="B49" s="3"/>
      <c r="C49" s="4"/>
      <c r="D49" s="7"/>
      <c r="E49" s="3"/>
      <c r="F49" s="3"/>
      <c r="G49" s="7"/>
      <c r="H49" s="5"/>
      <c r="I49" s="3"/>
      <c r="J49" s="3"/>
    </row>
    <row r="50" spans="1:10" ht="15.6" x14ac:dyDescent="0.3">
      <c r="A50" s="4"/>
      <c r="B50" s="3"/>
      <c r="C50" s="4"/>
      <c r="D50" s="7"/>
      <c r="E50" s="3"/>
      <c r="F50" s="3"/>
      <c r="G50" s="3"/>
      <c r="H50" s="5"/>
      <c r="I50" s="3"/>
      <c r="J50" s="5"/>
    </row>
    <row r="51" spans="1:10" ht="15.6" x14ac:dyDescent="0.3">
      <c r="A51" s="4"/>
      <c r="B51" s="3"/>
      <c r="C51" s="4"/>
      <c r="D51" s="7"/>
      <c r="E51" s="3"/>
      <c r="F51" s="3"/>
      <c r="G51" s="3"/>
      <c r="H51" s="5"/>
      <c r="I51" s="3"/>
      <c r="J51" s="5"/>
    </row>
    <row r="52" spans="1:10" ht="15.6" x14ac:dyDescent="0.3">
      <c r="A52" s="4"/>
      <c r="B52" s="3"/>
      <c r="C52" s="4"/>
      <c r="D52" s="3"/>
      <c r="E52" s="3"/>
      <c r="F52" s="7"/>
      <c r="G52" s="3"/>
      <c r="H52" s="5"/>
      <c r="I52" s="3"/>
      <c r="J52" s="5"/>
    </row>
    <row r="53" spans="1:10" ht="15.6" x14ac:dyDescent="0.3">
      <c r="A53" s="4"/>
      <c r="B53" s="3"/>
      <c r="C53" s="4"/>
      <c r="D53" s="7"/>
      <c r="E53" s="3"/>
      <c r="F53" s="3"/>
      <c r="G53" s="3"/>
      <c r="H53" s="5"/>
      <c r="I53" s="3"/>
      <c r="J53" s="5"/>
    </row>
    <row r="54" spans="1:10" ht="15.6" x14ac:dyDescent="0.3">
      <c r="A54" s="4"/>
      <c r="B54" s="3"/>
      <c r="C54" s="4"/>
      <c r="D54" s="7"/>
      <c r="E54" s="3"/>
      <c r="F54" s="3"/>
      <c r="G54" s="7"/>
      <c r="H54" s="5"/>
      <c r="I54" s="3"/>
      <c r="J54" s="3"/>
    </row>
    <row r="55" spans="1:10" ht="15.6" x14ac:dyDescent="0.3">
      <c r="A55" s="4"/>
      <c r="B55" s="3"/>
      <c r="C55" s="4"/>
      <c r="D55" s="3"/>
      <c r="E55" s="3"/>
      <c r="F55" s="3"/>
      <c r="G55" s="3"/>
      <c r="H55" s="5"/>
      <c r="I55" s="3"/>
      <c r="J55" s="3"/>
    </row>
    <row r="56" spans="1:10" ht="15.6" x14ac:dyDescent="0.3">
      <c r="A56" s="4"/>
      <c r="B56" s="3"/>
      <c r="C56" s="4"/>
      <c r="D56" s="7"/>
      <c r="E56" s="3"/>
      <c r="F56" s="3"/>
      <c r="G56" s="3"/>
      <c r="H56" s="5"/>
      <c r="I56" s="3"/>
      <c r="J56" s="5"/>
    </row>
    <row r="57" spans="1:10" ht="15.6" x14ac:dyDescent="0.3">
      <c r="A57" s="4"/>
      <c r="B57" s="3"/>
      <c r="C57" s="4"/>
      <c r="D57" s="7"/>
      <c r="E57" s="3"/>
      <c r="F57" s="3"/>
      <c r="G57" s="3"/>
      <c r="H57" s="5"/>
      <c r="I57" s="3"/>
      <c r="J57" s="5"/>
    </row>
    <row r="58" spans="1:10" ht="15.6" x14ac:dyDescent="0.3">
      <c r="A58" s="4"/>
      <c r="B58" s="3"/>
      <c r="C58" s="4"/>
      <c r="D58" s="3"/>
      <c r="E58" s="3"/>
      <c r="F58" s="3"/>
      <c r="G58" s="3"/>
      <c r="H58" s="5"/>
      <c r="I58" s="3"/>
      <c r="J58" s="3"/>
    </row>
    <row r="59" spans="1:10" ht="15.6" x14ac:dyDescent="0.3">
      <c r="A59" s="4"/>
      <c r="B59" s="3"/>
      <c r="C59" s="4"/>
      <c r="D59" s="7"/>
      <c r="E59" s="3"/>
      <c r="F59" s="3"/>
      <c r="G59" s="3"/>
      <c r="H59" s="5"/>
      <c r="I59" s="3"/>
      <c r="J59" s="3"/>
    </row>
    <row r="60" spans="1:10" ht="15.6" x14ac:dyDescent="0.3">
      <c r="A60" s="4"/>
      <c r="B60" s="3"/>
      <c r="C60" s="4"/>
      <c r="D60" s="3"/>
      <c r="E60" s="3"/>
      <c r="F60" s="3"/>
      <c r="G60" s="3"/>
      <c r="H60" s="5"/>
      <c r="I60" s="3"/>
      <c r="J60" s="3"/>
    </row>
    <row r="61" spans="1:10" ht="15.6" x14ac:dyDescent="0.3">
      <c r="A61" s="4"/>
      <c r="B61" s="3"/>
      <c r="C61" s="4"/>
      <c r="D61" s="7"/>
      <c r="E61" s="3"/>
      <c r="F61" s="3"/>
      <c r="G61" s="3"/>
      <c r="H61" s="5"/>
      <c r="I61" s="3"/>
      <c r="J61" s="5"/>
    </row>
    <row r="62" spans="1:10" ht="15.6" x14ac:dyDescent="0.3">
      <c r="A62" s="4"/>
      <c r="B62" s="3"/>
      <c r="C62" s="4"/>
      <c r="D62" s="7"/>
      <c r="E62" s="3"/>
      <c r="F62" s="3"/>
      <c r="G62" s="3"/>
      <c r="H62" s="5"/>
      <c r="I62" s="3"/>
      <c r="J62" s="5"/>
    </row>
    <row r="63" spans="1:10" ht="15.6" x14ac:dyDescent="0.3">
      <c r="A63" s="4"/>
      <c r="B63" s="3"/>
      <c r="C63" s="4"/>
      <c r="D63" s="7"/>
      <c r="E63" s="3"/>
      <c r="F63" s="3"/>
      <c r="G63" s="3"/>
      <c r="H63" s="5"/>
      <c r="I63" s="3"/>
      <c r="J63" s="5"/>
    </row>
    <row r="64" spans="1:10" ht="15.6" x14ac:dyDescent="0.3">
      <c r="A64" s="4"/>
      <c r="B64" s="8"/>
      <c r="C64" s="4"/>
      <c r="D64" s="7"/>
      <c r="E64" s="9"/>
      <c r="F64" s="3"/>
      <c r="G64" s="10"/>
      <c r="H64" s="15"/>
      <c r="I64" s="9"/>
      <c r="J64" s="4"/>
    </row>
    <row r="65" spans="1:10" ht="15.6" x14ac:dyDescent="0.3">
      <c r="A65" s="4"/>
      <c r="B65" s="3"/>
      <c r="C65" s="4"/>
      <c r="D65" s="7"/>
      <c r="E65" s="3"/>
      <c r="F65" s="3"/>
      <c r="G65" s="7"/>
      <c r="H65" s="5"/>
      <c r="I65" s="3"/>
      <c r="J65" s="3"/>
    </row>
    <row r="66" spans="1:10" ht="15.6" x14ac:dyDescent="0.3">
      <c r="A66" s="4"/>
      <c r="B66" s="3"/>
      <c r="C66" s="4"/>
      <c r="D66" s="7"/>
      <c r="E66" s="3"/>
      <c r="F66" s="3"/>
      <c r="G66" s="3"/>
      <c r="H66" s="5"/>
      <c r="I66" s="3"/>
      <c r="J66" s="5"/>
    </row>
    <row r="67" spans="1:10" ht="15.6" x14ac:dyDescent="0.3">
      <c r="A67" s="4"/>
      <c r="B67" s="3"/>
      <c r="C67" s="4"/>
      <c r="D67" s="7"/>
      <c r="E67" s="3"/>
      <c r="F67" s="3"/>
      <c r="G67" s="3"/>
      <c r="H67" s="5"/>
      <c r="I67" s="3"/>
      <c r="J67" s="5"/>
    </row>
    <row r="68" spans="1:10" ht="15.6" x14ac:dyDescent="0.3">
      <c r="A68" s="4"/>
      <c r="B68" s="3"/>
      <c r="C68" s="4"/>
      <c r="D68" s="7"/>
      <c r="E68" s="3"/>
      <c r="F68" s="3"/>
      <c r="G68" s="3"/>
      <c r="H68" s="5"/>
      <c r="I68" s="3"/>
      <c r="J68" s="5"/>
    </row>
    <row r="69" spans="1:10" ht="15.6" x14ac:dyDescent="0.3">
      <c r="A69" s="4"/>
      <c r="B69" s="3"/>
      <c r="C69" s="4"/>
      <c r="D69" s="7"/>
      <c r="E69" s="3"/>
      <c r="F69" s="13"/>
      <c r="G69" s="7"/>
      <c r="H69" s="5"/>
      <c r="I69" s="3"/>
      <c r="J69" s="5"/>
    </row>
    <row r="70" spans="1:10" ht="15.6" x14ac:dyDescent="0.3">
      <c r="A70" s="4"/>
      <c r="B70" s="3"/>
      <c r="C70" s="4"/>
      <c r="D70" s="3"/>
      <c r="E70" s="3"/>
      <c r="F70" s="7"/>
      <c r="G70" s="3"/>
      <c r="H70" s="5"/>
      <c r="I70" s="3"/>
      <c r="J70" s="5"/>
    </row>
    <row r="71" spans="1:10" ht="15.6" x14ac:dyDescent="0.3">
      <c r="A71" s="4"/>
      <c r="B71" s="3"/>
      <c r="C71" s="4"/>
      <c r="D71" s="7"/>
      <c r="E71" s="3"/>
      <c r="F71" s="3"/>
      <c r="G71" s="3"/>
      <c r="H71" s="5"/>
      <c r="I71" s="3"/>
      <c r="J71" s="5"/>
    </row>
    <row r="72" spans="1:10" ht="15.6" x14ac:dyDescent="0.3">
      <c r="A72" s="4"/>
      <c r="B72" s="3"/>
      <c r="C72" s="4"/>
      <c r="D72" s="7"/>
      <c r="E72" s="3"/>
      <c r="F72" s="7"/>
      <c r="G72" s="3"/>
      <c r="H72" s="5"/>
      <c r="I72" s="3"/>
      <c r="J72" s="5"/>
    </row>
    <row r="73" spans="1:10" ht="15.6" x14ac:dyDescent="0.3">
      <c r="A73" s="4"/>
      <c r="B73" s="3"/>
      <c r="C73" s="4"/>
      <c r="D73" s="3"/>
      <c r="E73" s="3"/>
      <c r="F73" s="3"/>
      <c r="G73" s="3"/>
      <c r="H73" s="5"/>
      <c r="I73" s="3"/>
      <c r="J73" s="5"/>
    </row>
    <row r="74" spans="1:10" ht="15.6" x14ac:dyDescent="0.3">
      <c r="A74" s="4"/>
      <c r="B74" s="3"/>
      <c r="C74" s="4"/>
      <c r="D74" s="3"/>
      <c r="E74" s="3"/>
      <c r="F74" s="3"/>
      <c r="G74" s="3"/>
      <c r="H74" s="5"/>
      <c r="I74" s="3"/>
      <c r="J74" s="3"/>
    </row>
    <row r="75" spans="1:10" ht="15.6" x14ac:dyDescent="0.3">
      <c r="A75" s="4"/>
      <c r="B75" s="3"/>
      <c r="C75" s="4"/>
      <c r="D75" s="3"/>
      <c r="E75" s="3"/>
      <c r="F75" s="3"/>
      <c r="G75" s="3"/>
      <c r="H75" s="5"/>
      <c r="I75" s="3"/>
      <c r="J75" s="5"/>
    </row>
    <row r="76" spans="1:10" ht="15.6" x14ac:dyDescent="0.3">
      <c r="A76" s="4"/>
      <c r="B76" s="3"/>
      <c r="C76" s="4"/>
      <c r="D76" s="3"/>
      <c r="E76" s="3"/>
      <c r="F76" s="3"/>
      <c r="G76" s="3"/>
      <c r="H76" s="5"/>
      <c r="I76" s="14"/>
      <c r="J76" s="3"/>
    </row>
    <row r="77" spans="1:10" ht="15.6" x14ac:dyDescent="0.3">
      <c r="A77" s="4"/>
      <c r="B77" s="3"/>
      <c r="C77" s="4"/>
      <c r="D77" s="7"/>
      <c r="E77" s="3"/>
      <c r="F77" s="3"/>
      <c r="G77" s="3"/>
      <c r="H77" s="5"/>
      <c r="I77" s="3"/>
      <c r="J77" s="5"/>
    </row>
    <row r="78" spans="1:10" ht="15.6" x14ac:dyDescent="0.3">
      <c r="A78" s="4"/>
      <c r="B78" s="3"/>
      <c r="C78" s="4"/>
      <c r="D78" s="7"/>
      <c r="E78" s="3"/>
      <c r="F78" s="3"/>
      <c r="G78" s="7"/>
      <c r="H78" s="5"/>
      <c r="I78" s="3"/>
      <c r="J78" s="3"/>
    </row>
    <row r="79" spans="1:10" ht="15.6" x14ac:dyDescent="0.3">
      <c r="A79" s="4"/>
      <c r="B79" s="3"/>
      <c r="C79" s="4"/>
      <c r="D79" s="3"/>
      <c r="E79" s="3"/>
      <c r="F79" s="3"/>
      <c r="G79" s="3"/>
      <c r="H79" s="5"/>
      <c r="I79" s="3"/>
      <c r="J79" s="3"/>
    </row>
    <row r="80" spans="1:10" ht="15.6" x14ac:dyDescent="0.3">
      <c r="A80" s="4"/>
      <c r="B80" s="3"/>
      <c r="C80" s="4"/>
      <c r="D80" s="3"/>
      <c r="E80" s="3"/>
      <c r="F80" s="3"/>
      <c r="G80" s="3"/>
      <c r="H80" s="5"/>
      <c r="I80" s="3"/>
      <c r="J80" s="3"/>
    </row>
    <row r="81" spans="1:10" ht="15.6" x14ac:dyDescent="0.3">
      <c r="A81" s="4"/>
      <c r="B81" s="3"/>
      <c r="C81" s="4"/>
      <c r="D81" s="3"/>
      <c r="E81" s="3"/>
      <c r="F81" s="3"/>
      <c r="G81" s="3"/>
      <c r="H81" s="5"/>
      <c r="I81" s="3"/>
      <c r="J81" s="3"/>
    </row>
    <row r="82" spans="1:10" ht="15.6" x14ac:dyDescent="0.3">
      <c r="A82" s="4"/>
      <c r="B82" s="3"/>
      <c r="C82" s="4"/>
      <c r="D82" s="3"/>
      <c r="E82" s="3"/>
      <c r="F82" s="6"/>
      <c r="G82" s="3"/>
      <c r="H82" s="5"/>
      <c r="I82" s="3"/>
      <c r="J82" s="3"/>
    </row>
    <row r="83" spans="1:10" ht="15.6" x14ac:dyDescent="0.3">
      <c r="A83" s="4"/>
      <c r="B83" s="3"/>
      <c r="C83" s="4"/>
      <c r="D83" s="7"/>
      <c r="E83" s="3"/>
      <c r="F83" s="3"/>
      <c r="G83" s="3"/>
      <c r="H83" s="5"/>
      <c r="I83" s="3"/>
      <c r="J83" s="5"/>
    </row>
    <row r="84" spans="1:10" ht="15.6" x14ac:dyDescent="0.3">
      <c r="A84" s="4"/>
      <c r="B84" s="3"/>
      <c r="C84" s="4"/>
      <c r="D84" s="3"/>
      <c r="E84" s="3"/>
      <c r="F84" s="3"/>
      <c r="G84" s="3"/>
      <c r="H84" s="5"/>
      <c r="I84" s="3"/>
      <c r="J84" s="5"/>
    </row>
    <row r="85" spans="1:10" ht="15.6" x14ac:dyDescent="0.3">
      <c r="A85" s="4"/>
      <c r="B85" s="3"/>
      <c r="C85" s="4"/>
      <c r="D85" s="3"/>
      <c r="E85" s="3"/>
      <c r="F85" s="3"/>
      <c r="G85" s="3"/>
      <c r="H85" s="5"/>
      <c r="I85" s="3"/>
      <c r="J85" s="3"/>
    </row>
    <row r="86" spans="1:10" ht="15.6" x14ac:dyDescent="0.3">
      <c r="A86" s="4"/>
      <c r="B86" s="3"/>
      <c r="C86" s="4"/>
      <c r="D86" s="3"/>
      <c r="E86" s="3"/>
      <c r="F86" s="3"/>
      <c r="G86" s="3"/>
      <c r="H86" s="5"/>
      <c r="I86" s="3"/>
      <c r="J86" s="3"/>
    </row>
    <row r="87" spans="1:10" ht="15.6" x14ac:dyDescent="0.3">
      <c r="A87" s="4"/>
      <c r="B87" s="3"/>
      <c r="C87" s="4"/>
      <c r="D87" s="3"/>
      <c r="E87" s="3"/>
      <c r="F87" s="3"/>
      <c r="G87" s="3"/>
      <c r="H87" s="5"/>
      <c r="I87" s="3"/>
      <c r="J87" s="3"/>
    </row>
    <row r="88" spans="1:10" ht="15.6" x14ac:dyDescent="0.3">
      <c r="A88" s="4"/>
      <c r="B88" s="3"/>
      <c r="C88" s="4"/>
      <c r="D88" s="3"/>
      <c r="E88" s="3"/>
      <c r="F88" s="3"/>
      <c r="G88" s="3"/>
      <c r="H88" s="5"/>
      <c r="I88" s="14"/>
      <c r="J88" s="3"/>
    </row>
    <row r="89" spans="1:10" ht="15.6" x14ac:dyDescent="0.3">
      <c r="A89" s="4"/>
      <c r="B89" s="3"/>
      <c r="C89" s="4"/>
      <c r="D89" s="3"/>
      <c r="E89" s="3"/>
      <c r="F89" s="3"/>
      <c r="G89" s="3"/>
      <c r="H89" s="5"/>
      <c r="I89" s="3"/>
      <c r="J89" s="3"/>
    </row>
    <row r="90" spans="1:10" ht="15.6" x14ac:dyDescent="0.3">
      <c r="A90" s="4"/>
      <c r="B90" s="3"/>
      <c r="C90" s="4"/>
      <c r="D90" s="3"/>
      <c r="E90" s="3"/>
      <c r="F90" s="3"/>
      <c r="G90" s="3"/>
      <c r="H90" s="5"/>
      <c r="I90" s="3"/>
      <c r="J90" s="3"/>
    </row>
    <row r="91" spans="1:10" ht="15.6" x14ac:dyDescent="0.3">
      <c r="A91" s="4"/>
      <c r="B91" s="3"/>
      <c r="C91" s="4"/>
      <c r="D91" s="3"/>
      <c r="E91" s="3"/>
      <c r="F91" s="3"/>
      <c r="G91" s="3"/>
      <c r="H91" s="5"/>
      <c r="I91" s="14"/>
      <c r="J91" s="3"/>
    </row>
    <row r="92" spans="1:10" ht="15.6" x14ac:dyDescent="0.3">
      <c r="A92" s="4"/>
      <c r="B92" s="3"/>
      <c r="C92" s="4"/>
      <c r="D92" s="3"/>
      <c r="E92" s="3"/>
      <c r="F92" s="3"/>
      <c r="G92" s="3"/>
      <c r="H92" s="5"/>
      <c r="I92" s="3"/>
      <c r="J92" s="3"/>
    </row>
    <row r="93" spans="1:10" ht="15.6" x14ac:dyDescent="0.3">
      <c r="A93" s="4"/>
      <c r="B93" s="3"/>
      <c r="C93" s="4"/>
      <c r="D93" s="3"/>
      <c r="E93" s="3"/>
      <c r="F93" s="3"/>
      <c r="G93" s="3"/>
      <c r="H93" s="5"/>
      <c r="I93" s="14"/>
      <c r="J93" s="3"/>
    </row>
    <row r="94" spans="1:10" ht="15.6" x14ac:dyDescent="0.3">
      <c r="A94" s="4"/>
      <c r="B94" s="3"/>
      <c r="C94" s="4"/>
      <c r="D94" s="3"/>
      <c r="E94" s="3"/>
      <c r="F94" s="3"/>
      <c r="G94" s="3"/>
      <c r="H94" s="5"/>
      <c r="I94" s="3"/>
      <c r="J94" s="3"/>
    </row>
    <row r="95" spans="1:10" ht="15.6" x14ac:dyDescent="0.3">
      <c r="A95" s="4"/>
      <c r="B95" s="3"/>
      <c r="C95" s="4"/>
      <c r="D95" s="3"/>
      <c r="E95" s="3"/>
      <c r="F95" s="3"/>
      <c r="G95" s="3"/>
      <c r="H95" s="5"/>
      <c r="I95" s="3"/>
      <c r="J95" s="3"/>
    </row>
    <row r="96" spans="1:10" ht="15.6" x14ac:dyDescent="0.3">
      <c r="A96" s="4"/>
      <c r="B96" s="3"/>
      <c r="C96" s="4"/>
      <c r="D96" s="3"/>
      <c r="E96" s="3"/>
      <c r="F96" s="3"/>
      <c r="G96" s="3"/>
      <c r="H96" s="5"/>
      <c r="I96" s="3"/>
      <c r="J96" s="3"/>
    </row>
    <row r="97" spans="1:10" ht="15.6" x14ac:dyDescent="0.3">
      <c r="A97" s="4"/>
      <c r="B97" s="3"/>
      <c r="C97" s="4"/>
      <c r="D97" s="3"/>
      <c r="E97" s="3"/>
      <c r="F97" s="3"/>
      <c r="G97" s="3"/>
      <c r="H97" s="5"/>
      <c r="I97" s="14"/>
      <c r="J97" s="3"/>
    </row>
    <row r="98" spans="1:10" ht="15.6" x14ac:dyDescent="0.3">
      <c r="A98" s="4"/>
      <c r="B98" s="3"/>
      <c r="C98" s="4"/>
      <c r="D98" s="3"/>
      <c r="E98" s="3"/>
      <c r="F98" s="3"/>
      <c r="G98" s="3"/>
      <c r="H98" s="5"/>
      <c r="I98" s="14"/>
      <c r="J98" s="3"/>
    </row>
    <row r="99" spans="1:10" ht="15.6" x14ac:dyDescent="0.3">
      <c r="A99" s="4"/>
      <c r="B99" s="3"/>
      <c r="C99" s="4"/>
      <c r="D99" s="3"/>
      <c r="E99" s="3"/>
      <c r="F99" s="3"/>
      <c r="G99" s="3"/>
      <c r="H99" s="5"/>
      <c r="I99" s="3"/>
      <c r="J9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6EF1B-F19A-4D5A-9C1B-5963AAFF0A85}">
  <dimension ref="A2:N121"/>
  <sheetViews>
    <sheetView workbookViewId="0">
      <selection activeCell="A11" sqref="A11:E12"/>
    </sheetView>
  </sheetViews>
  <sheetFormatPr baseColWidth="10" defaultRowHeight="13.2" x14ac:dyDescent="0.25"/>
  <cols>
    <col min="1" max="1" width="59.44140625" customWidth="1"/>
    <col min="2" max="2" width="11.109375" style="214" customWidth="1"/>
    <col min="3" max="3" width="22.44140625" customWidth="1"/>
    <col min="4" max="4" width="9.44140625" customWidth="1"/>
    <col min="5" max="5" width="4.44140625" customWidth="1"/>
    <col min="6" max="6" width="13.44140625" customWidth="1"/>
    <col min="7" max="7" width="23" customWidth="1"/>
    <col min="8" max="11" width="6.21875" customWidth="1"/>
    <col min="12" max="12" width="6.88671875" customWidth="1"/>
    <col min="13" max="13" width="37.44140625" customWidth="1"/>
    <col min="14" max="14" width="18.6640625" customWidth="1"/>
    <col min="16" max="16" width="12" customWidth="1"/>
  </cols>
  <sheetData>
    <row r="2" spans="1:14" x14ac:dyDescent="0.25">
      <c r="A2" s="76" t="s">
        <v>1788</v>
      </c>
    </row>
    <row r="3" spans="1:14" x14ac:dyDescent="0.25">
      <c r="A3" s="76" t="s">
        <v>1786</v>
      </c>
    </row>
    <row r="4" spans="1:14" x14ac:dyDescent="0.25">
      <c r="A4" s="76" t="s">
        <v>1789</v>
      </c>
    </row>
    <row r="5" spans="1:14" x14ac:dyDescent="0.25">
      <c r="A5" s="76" t="s">
        <v>1787</v>
      </c>
    </row>
    <row r="6" spans="1:14" x14ac:dyDescent="0.25">
      <c r="A6" s="76" t="s">
        <v>1790</v>
      </c>
    </row>
    <row r="7" spans="1:14" ht="13.8" thickBot="1" x14ac:dyDescent="0.3"/>
    <row r="8" spans="1:14" s="45" customFormat="1" ht="16.8" customHeight="1" thickTop="1" x14ac:dyDescent="0.3">
      <c r="A8" s="228" t="s">
        <v>977</v>
      </c>
      <c r="B8" s="243" t="s">
        <v>974</v>
      </c>
      <c r="C8" s="232" t="s">
        <v>969</v>
      </c>
      <c r="D8" s="234" t="s">
        <v>976</v>
      </c>
      <c r="E8" s="232" t="s">
        <v>0</v>
      </c>
      <c r="F8" s="234" t="s">
        <v>975</v>
      </c>
      <c r="G8" s="234" t="s">
        <v>1649</v>
      </c>
      <c r="H8" s="240" t="s">
        <v>1648</v>
      </c>
      <c r="I8" s="240"/>
      <c r="J8" s="240"/>
      <c r="K8" s="240"/>
      <c r="L8" s="236" t="s">
        <v>978</v>
      </c>
      <c r="M8" s="238" t="s">
        <v>1006</v>
      </c>
      <c r="N8" s="44"/>
    </row>
    <row r="9" spans="1:14" s="47" customFormat="1" ht="12" customHeight="1" thickBot="1" x14ac:dyDescent="0.35">
      <c r="A9" s="229"/>
      <c r="B9" s="244"/>
      <c r="C9" s="233"/>
      <c r="D9" s="235"/>
      <c r="E9" s="233"/>
      <c r="F9" s="235"/>
      <c r="G9" s="235"/>
      <c r="H9" s="51" t="s">
        <v>971</v>
      </c>
      <c r="I9" s="51" t="s">
        <v>973</v>
      </c>
      <c r="J9" s="51" t="s">
        <v>972</v>
      </c>
      <c r="K9" s="51" t="s">
        <v>973</v>
      </c>
      <c r="L9" s="237"/>
      <c r="M9" s="239"/>
      <c r="N9" s="46"/>
    </row>
    <row r="10" spans="1:14" s="28" customFormat="1" ht="18.600000000000001" customHeight="1" thickTop="1" x14ac:dyDescent="0.25">
      <c r="A10" s="43" t="s">
        <v>968</v>
      </c>
      <c r="B10" s="244"/>
      <c r="C10" s="233"/>
      <c r="D10" s="235"/>
      <c r="E10" s="233"/>
      <c r="F10" s="235"/>
      <c r="G10" s="235"/>
      <c r="H10" s="48"/>
      <c r="I10" s="48"/>
      <c r="J10" s="48"/>
      <c r="K10" s="48"/>
      <c r="L10" s="237"/>
      <c r="M10" s="239"/>
      <c r="N10" s="27"/>
    </row>
    <row r="11" spans="1:14" ht="13.8" x14ac:dyDescent="0.3">
      <c r="A11" s="42" t="s">
        <v>881</v>
      </c>
      <c r="B11" s="84">
        <v>2003</v>
      </c>
      <c r="C11" s="196" t="s">
        <v>880</v>
      </c>
      <c r="D11" s="195" t="s">
        <v>548</v>
      </c>
      <c r="E11" s="195">
        <v>1</v>
      </c>
      <c r="F11" s="195" t="s">
        <v>512</v>
      </c>
      <c r="G11" s="195" t="s">
        <v>314</v>
      </c>
      <c r="H11" s="195" t="s">
        <v>730</v>
      </c>
      <c r="I11" s="200" t="s">
        <v>940</v>
      </c>
      <c r="J11" s="202"/>
      <c r="K11" s="202"/>
      <c r="L11" s="195"/>
      <c r="M11" s="108" t="s">
        <v>1794</v>
      </c>
    </row>
    <row r="12" spans="1:14" ht="13.8" x14ac:dyDescent="0.3">
      <c r="A12" s="42" t="s">
        <v>351</v>
      </c>
      <c r="B12" s="84">
        <v>1990</v>
      </c>
      <c r="C12" s="174" t="s">
        <v>1511</v>
      </c>
      <c r="D12" s="168" t="s">
        <v>980</v>
      </c>
      <c r="E12" s="168">
        <v>4</v>
      </c>
      <c r="F12" s="168" t="s">
        <v>248</v>
      </c>
      <c r="G12" s="168" t="s">
        <v>252</v>
      </c>
      <c r="H12" s="168" t="s">
        <v>485</v>
      </c>
      <c r="I12" s="168">
        <v>6</v>
      </c>
      <c r="J12" s="168"/>
      <c r="K12" s="168"/>
      <c r="L12" s="171"/>
      <c r="M12" s="108" t="s">
        <v>1794</v>
      </c>
    </row>
    <row r="13" spans="1:14" ht="13.8" x14ac:dyDescent="0.3">
      <c r="A13" s="42" t="s">
        <v>155</v>
      </c>
      <c r="B13" s="84">
        <v>2018</v>
      </c>
      <c r="C13" s="196"/>
      <c r="D13" s="195" t="s">
        <v>565</v>
      </c>
      <c r="E13" s="195">
        <v>1</v>
      </c>
      <c r="F13" s="195" t="s">
        <v>248</v>
      </c>
      <c r="G13" s="195" t="s">
        <v>251</v>
      </c>
      <c r="H13" s="195" t="s">
        <v>730</v>
      </c>
      <c r="I13" s="200" t="s">
        <v>940</v>
      </c>
      <c r="J13" s="202" t="s">
        <v>231</v>
      </c>
      <c r="K13" s="168"/>
      <c r="L13" s="171"/>
      <c r="M13" s="172" t="s">
        <v>1601</v>
      </c>
    </row>
    <row r="14" spans="1:14" ht="13.8" x14ac:dyDescent="0.3">
      <c r="A14" s="42" t="s">
        <v>773</v>
      </c>
      <c r="B14" s="84">
        <v>1973</v>
      </c>
      <c r="C14" s="196" t="s">
        <v>723</v>
      </c>
      <c r="D14" s="197" t="s">
        <v>522</v>
      </c>
      <c r="E14" s="195">
        <v>1</v>
      </c>
      <c r="F14" s="195" t="s">
        <v>247</v>
      </c>
      <c r="G14" s="195" t="s">
        <v>930</v>
      </c>
      <c r="H14" s="195" t="s">
        <v>730</v>
      </c>
      <c r="I14" s="195">
        <v>6</v>
      </c>
      <c r="J14" s="195"/>
      <c r="K14" s="195"/>
      <c r="L14" s="198"/>
      <c r="M14" s="108" t="s">
        <v>1794</v>
      </c>
    </row>
    <row r="15" spans="1:14" ht="13.8" x14ac:dyDescent="0.3">
      <c r="A15" s="42" t="s">
        <v>746</v>
      </c>
      <c r="B15" s="84">
        <v>1987</v>
      </c>
      <c r="C15" s="49" t="s">
        <v>723</v>
      </c>
      <c r="D15" s="25" t="s">
        <v>548</v>
      </c>
      <c r="E15" s="23">
        <v>1</v>
      </c>
      <c r="F15" s="23" t="s">
        <v>247</v>
      </c>
      <c r="G15" s="23" t="s">
        <v>314</v>
      </c>
      <c r="H15" s="23" t="s">
        <v>730</v>
      </c>
      <c r="I15" s="23">
        <v>3</v>
      </c>
      <c r="J15" s="23"/>
      <c r="K15" s="23"/>
      <c r="L15" s="23"/>
      <c r="M15" s="108" t="s">
        <v>1794</v>
      </c>
    </row>
    <row r="16" spans="1:14" ht="13.8" x14ac:dyDescent="0.3">
      <c r="A16" s="42" t="s">
        <v>1740</v>
      </c>
      <c r="B16" s="84">
        <v>1934</v>
      </c>
      <c r="C16" s="49"/>
      <c r="D16" s="25" t="s">
        <v>548</v>
      </c>
      <c r="E16" s="23">
        <v>1</v>
      </c>
      <c r="F16" s="25" t="s">
        <v>250</v>
      </c>
      <c r="G16" s="25" t="s">
        <v>252</v>
      </c>
      <c r="H16" s="23" t="s">
        <v>488</v>
      </c>
      <c r="I16" s="23">
        <v>3</v>
      </c>
      <c r="J16" s="23"/>
      <c r="K16" s="23"/>
      <c r="L16" s="24"/>
      <c r="M16" s="38"/>
    </row>
    <row r="17" spans="1:13" ht="13.8" x14ac:dyDescent="0.3">
      <c r="A17" s="42" t="s">
        <v>1062</v>
      </c>
      <c r="B17" s="84">
        <v>1983</v>
      </c>
      <c r="C17" s="196" t="s">
        <v>490</v>
      </c>
      <c r="D17" s="197" t="s">
        <v>548</v>
      </c>
      <c r="E17" s="195">
        <v>1</v>
      </c>
      <c r="F17" s="195" t="s">
        <v>248</v>
      </c>
      <c r="G17" s="195" t="s">
        <v>356</v>
      </c>
      <c r="H17" s="195" t="s">
        <v>488</v>
      </c>
      <c r="I17" s="195">
        <v>4</v>
      </c>
      <c r="J17" s="195"/>
      <c r="K17" s="195"/>
      <c r="L17" s="195"/>
      <c r="M17" s="108" t="s">
        <v>1794</v>
      </c>
    </row>
    <row r="18" spans="1:13" ht="13.8" x14ac:dyDescent="0.3">
      <c r="A18" s="42" t="s">
        <v>1417</v>
      </c>
      <c r="B18" s="84">
        <v>1983</v>
      </c>
      <c r="C18" s="174" t="s">
        <v>1509</v>
      </c>
      <c r="D18" s="168" t="s">
        <v>980</v>
      </c>
      <c r="E18" s="168">
        <v>1</v>
      </c>
      <c r="F18" s="168" t="s">
        <v>247</v>
      </c>
      <c r="G18" s="168" t="s">
        <v>252</v>
      </c>
      <c r="H18" s="168" t="s">
        <v>516</v>
      </c>
      <c r="I18" s="168">
        <v>2</v>
      </c>
      <c r="J18" s="168"/>
      <c r="K18" s="168"/>
      <c r="L18" s="171"/>
      <c r="M18" s="199"/>
    </row>
    <row r="19" spans="1:13" ht="13.8" x14ac:dyDescent="0.3">
      <c r="A19" s="42" t="s">
        <v>1073</v>
      </c>
      <c r="B19" s="84">
        <v>1960</v>
      </c>
      <c r="C19" s="196" t="s">
        <v>499</v>
      </c>
      <c r="D19" s="197" t="s">
        <v>548</v>
      </c>
      <c r="E19" s="195">
        <v>2</v>
      </c>
      <c r="F19" s="195" t="s">
        <v>247</v>
      </c>
      <c r="G19" s="195" t="s">
        <v>254</v>
      </c>
      <c r="H19" s="195" t="s">
        <v>488</v>
      </c>
      <c r="I19" s="195">
        <v>5</v>
      </c>
      <c r="J19" s="168" t="s">
        <v>1007</v>
      </c>
      <c r="K19" s="195"/>
      <c r="L19" s="195"/>
      <c r="M19" s="130" t="s">
        <v>1798</v>
      </c>
    </row>
    <row r="20" spans="1:13" ht="13.8" x14ac:dyDescent="0.3">
      <c r="A20" s="42" t="s">
        <v>917</v>
      </c>
      <c r="B20" s="84">
        <v>1976</v>
      </c>
      <c r="C20" s="174"/>
      <c r="D20" s="168" t="s">
        <v>565</v>
      </c>
      <c r="E20" s="168"/>
      <c r="F20" s="201" t="s">
        <v>248</v>
      </c>
      <c r="G20" s="168" t="s">
        <v>252</v>
      </c>
      <c r="H20" s="168" t="s">
        <v>231</v>
      </c>
      <c r="I20" s="168">
        <v>5</v>
      </c>
      <c r="J20" s="168"/>
      <c r="K20" s="168"/>
      <c r="L20" s="171"/>
      <c r="M20" s="130" t="s">
        <v>1798</v>
      </c>
    </row>
    <row r="21" spans="1:13" ht="13.8" x14ac:dyDescent="0.3">
      <c r="A21" s="42" t="s">
        <v>630</v>
      </c>
      <c r="B21" s="84">
        <v>1973</v>
      </c>
      <c r="C21" s="93"/>
      <c r="D21" s="25" t="s">
        <v>548</v>
      </c>
      <c r="E21" s="23">
        <v>1</v>
      </c>
      <c r="F21" s="25" t="s">
        <v>248</v>
      </c>
      <c r="G21" s="25" t="s">
        <v>254</v>
      </c>
      <c r="H21" s="23" t="s">
        <v>488</v>
      </c>
      <c r="I21" s="23">
        <v>6</v>
      </c>
      <c r="J21" s="23"/>
      <c r="K21" s="23"/>
      <c r="L21" s="23"/>
      <c r="M21" s="38"/>
    </row>
    <row r="22" spans="1:13" ht="13.8" x14ac:dyDescent="0.3">
      <c r="A22" s="42" t="s">
        <v>629</v>
      </c>
      <c r="B22" s="84">
        <v>1971</v>
      </c>
      <c r="C22" s="93"/>
      <c r="D22" s="25" t="s">
        <v>548</v>
      </c>
      <c r="E22" s="23">
        <v>1</v>
      </c>
      <c r="F22" s="25" t="s">
        <v>248</v>
      </c>
      <c r="G22" s="25" t="s">
        <v>254</v>
      </c>
      <c r="H22" s="23" t="s">
        <v>488</v>
      </c>
      <c r="I22" s="23">
        <v>6</v>
      </c>
      <c r="J22" s="23"/>
      <c r="K22" s="23"/>
      <c r="L22" s="23"/>
      <c r="M22" s="38"/>
    </row>
    <row r="23" spans="1:13" ht="13.8" x14ac:dyDescent="0.3">
      <c r="A23" s="42" t="s">
        <v>622</v>
      </c>
      <c r="B23" s="84">
        <v>1971</v>
      </c>
      <c r="C23" s="49"/>
      <c r="D23" s="25" t="s">
        <v>548</v>
      </c>
      <c r="E23" s="23">
        <v>1</v>
      </c>
      <c r="F23" s="25" t="s">
        <v>248</v>
      </c>
      <c r="G23" s="25" t="s">
        <v>254</v>
      </c>
      <c r="H23" s="23" t="s">
        <v>488</v>
      </c>
      <c r="I23" s="23">
        <v>6</v>
      </c>
      <c r="J23" s="23"/>
      <c r="K23" s="23"/>
      <c r="L23" s="23"/>
      <c r="M23" s="38"/>
    </row>
    <row r="24" spans="1:13" ht="13.8" x14ac:dyDescent="0.3">
      <c r="A24" s="42" t="s">
        <v>627</v>
      </c>
      <c r="B24" s="84">
        <v>1971</v>
      </c>
      <c r="C24" s="49"/>
      <c r="D24" s="25" t="s">
        <v>548</v>
      </c>
      <c r="E24" s="23">
        <v>1</v>
      </c>
      <c r="F24" s="25" t="s">
        <v>248</v>
      </c>
      <c r="G24" s="25" t="s">
        <v>254</v>
      </c>
      <c r="H24" s="23" t="s">
        <v>488</v>
      </c>
      <c r="I24" s="23">
        <v>6</v>
      </c>
      <c r="J24" s="23"/>
      <c r="K24" s="23"/>
      <c r="L24" s="23"/>
      <c r="M24" s="38"/>
    </row>
    <row r="25" spans="1:13" ht="13.8" x14ac:dyDescent="0.3">
      <c r="A25" s="42" t="s">
        <v>625</v>
      </c>
      <c r="B25" s="84">
        <v>1973</v>
      </c>
      <c r="C25" s="93"/>
      <c r="D25" s="25" t="s">
        <v>548</v>
      </c>
      <c r="E25" s="23">
        <v>1</v>
      </c>
      <c r="F25" s="25" t="s">
        <v>248</v>
      </c>
      <c r="G25" s="25" t="s">
        <v>254</v>
      </c>
      <c r="H25" s="23" t="s">
        <v>488</v>
      </c>
      <c r="I25" s="23">
        <v>6</v>
      </c>
      <c r="J25" s="23"/>
      <c r="K25" s="23"/>
      <c r="L25" s="23"/>
      <c r="M25" s="38"/>
    </row>
    <row r="26" spans="1:13" ht="13.8" x14ac:dyDescent="0.3">
      <c r="A26" s="42" t="s">
        <v>624</v>
      </c>
      <c r="B26" s="84"/>
      <c r="C26" s="93"/>
      <c r="D26" s="25" t="s">
        <v>548</v>
      </c>
      <c r="E26" s="23">
        <v>1</v>
      </c>
      <c r="F26" s="25" t="s">
        <v>248</v>
      </c>
      <c r="G26" s="25" t="s">
        <v>254</v>
      </c>
      <c r="H26" s="23" t="s">
        <v>488</v>
      </c>
      <c r="I26" s="23">
        <v>6</v>
      </c>
      <c r="J26" s="23"/>
      <c r="K26" s="23"/>
      <c r="L26" s="23"/>
      <c r="M26" s="38"/>
    </row>
    <row r="27" spans="1:13" ht="13.8" x14ac:dyDescent="0.3">
      <c r="A27" s="42" t="s">
        <v>632</v>
      </c>
      <c r="B27" s="84">
        <v>1971</v>
      </c>
      <c r="C27" s="49"/>
      <c r="D27" s="25" t="s">
        <v>548</v>
      </c>
      <c r="E27" s="23">
        <v>1</v>
      </c>
      <c r="F27" s="25" t="s">
        <v>248</v>
      </c>
      <c r="G27" s="25" t="s">
        <v>254</v>
      </c>
      <c r="H27" s="23" t="s">
        <v>488</v>
      </c>
      <c r="I27" s="23">
        <v>6</v>
      </c>
      <c r="J27" s="23"/>
      <c r="K27" s="23"/>
      <c r="L27" s="23"/>
      <c r="M27" s="38"/>
    </row>
    <row r="28" spans="1:13" ht="13.8" x14ac:dyDescent="0.3">
      <c r="A28" s="42" t="s">
        <v>631</v>
      </c>
      <c r="B28" s="84">
        <v>1971</v>
      </c>
      <c r="C28" s="93"/>
      <c r="D28" s="25" t="s">
        <v>548</v>
      </c>
      <c r="E28" s="23">
        <v>1</v>
      </c>
      <c r="F28" s="25" t="s">
        <v>248</v>
      </c>
      <c r="G28" s="25" t="s">
        <v>254</v>
      </c>
      <c r="H28" s="23" t="s">
        <v>488</v>
      </c>
      <c r="I28" s="23">
        <v>6</v>
      </c>
      <c r="J28" s="23"/>
      <c r="K28" s="23"/>
      <c r="L28" s="23"/>
      <c r="M28" s="38"/>
    </row>
    <row r="29" spans="1:13" ht="13.8" x14ac:dyDescent="0.3">
      <c r="A29" s="42" t="s">
        <v>623</v>
      </c>
      <c r="B29" s="84"/>
      <c r="C29" s="49"/>
      <c r="D29" s="25" t="s">
        <v>548</v>
      </c>
      <c r="E29" s="23">
        <v>1</v>
      </c>
      <c r="F29" s="25" t="s">
        <v>248</v>
      </c>
      <c r="G29" s="25" t="s">
        <v>254</v>
      </c>
      <c r="H29" s="23" t="s">
        <v>488</v>
      </c>
      <c r="I29" s="23">
        <v>6</v>
      </c>
      <c r="J29" s="23"/>
      <c r="K29" s="23"/>
      <c r="L29" s="23"/>
      <c r="M29" s="38"/>
    </row>
    <row r="30" spans="1:13" ht="13.8" x14ac:dyDescent="0.3">
      <c r="A30" s="42" t="s">
        <v>626</v>
      </c>
      <c r="B30" s="84">
        <v>1971</v>
      </c>
      <c r="C30" s="49"/>
      <c r="D30" s="25" t="s">
        <v>548</v>
      </c>
      <c r="E30" s="23">
        <v>1</v>
      </c>
      <c r="F30" s="25" t="s">
        <v>248</v>
      </c>
      <c r="G30" s="25" t="s">
        <v>254</v>
      </c>
      <c r="H30" s="23" t="s">
        <v>488</v>
      </c>
      <c r="I30" s="23">
        <v>6</v>
      </c>
      <c r="J30" s="23"/>
      <c r="K30" s="23"/>
      <c r="L30" s="23"/>
      <c r="M30" s="38"/>
    </row>
    <row r="31" spans="1:13" ht="13.8" x14ac:dyDescent="0.3">
      <c r="A31" s="42" t="s">
        <v>619</v>
      </c>
      <c r="B31" s="84">
        <v>1972</v>
      </c>
      <c r="C31" s="49"/>
      <c r="D31" s="25" t="s">
        <v>548</v>
      </c>
      <c r="E31" s="23">
        <v>2</v>
      </c>
      <c r="F31" s="25" t="s">
        <v>248</v>
      </c>
      <c r="G31" s="25" t="s">
        <v>254</v>
      </c>
      <c r="H31" s="23" t="s">
        <v>488</v>
      </c>
      <c r="I31" s="23">
        <v>6</v>
      </c>
      <c r="J31" s="23"/>
      <c r="K31" s="23"/>
      <c r="L31" s="23"/>
      <c r="M31" s="38"/>
    </row>
    <row r="32" spans="1:13" ht="13.8" x14ac:dyDescent="0.3">
      <c r="A32" s="42" t="s">
        <v>620</v>
      </c>
      <c r="B32" s="84">
        <v>1969</v>
      </c>
      <c r="C32" s="49"/>
      <c r="D32" s="25" t="s">
        <v>548</v>
      </c>
      <c r="E32" s="23">
        <v>1</v>
      </c>
      <c r="F32" s="25" t="s">
        <v>248</v>
      </c>
      <c r="G32" s="25" t="s">
        <v>254</v>
      </c>
      <c r="H32" s="23" t="s">
        <v>488</v>
      </c>
      <c r="I32" s="23">
        <v>6</v>
      </c>
      <c r="J32" s="23"/>
      <c r="K32" s="23"/>
      <c r="L32" s="23"/>
      <c r="M32" s="38"/>
    </row>
    <row r="33" spans="1:13" ht="13.8" x14ac:dyDescent="0.3">
      <c r="A33" s="42" t="s">
        <v>621</v>
      </c>
      <c r="B33" s="84">
        <v>1973</v>
      </c>
      <c r="C33" s="49"/>
      <c r="D33" s="25" t="s">
        <v>548</v>
      </c>
      <c r="E33" s="23">
        <v>1</v>
      </c>
      <c r="F33" s="25" t="s">
        <v>248</v>
      </c>
      <c r="G33" s="25" t="s">
        <v>254</v>
      </c>
      <c r="H33" s="23" t="s">
        <v>488</v>
      </c>
      <c r="I33" s="23">
        <v>6</v>
      </c>
      <c r="J33" s="23"/>
      <c r="K33" s="23"/>
      <c r="L33" s="23"/>
      <c r="M33" s="38"/>
    </row>
    <row r="34" spans="1:13" ht="13.8" x14ac:dyDescent="0.3">
      <c r="A34" s="42" t="s">
        <v>628</v>
      </c>
      <c r="B34" s="84">
        <v>1971</v>
      </c>
      <c r="C34" s="93"/>
      <c r="D34" s="25" t="s">
        <v>548</v>
      </c>
      <c r="E34" s="23">
        <v>1</v>
      </c>
      <c r="F34" s="25" t="s">
        <v>248</v>
      </c>
      <c r="G34" s="25" t="s">
        <v>254</v>
      </c>
      <c r="H34" s="23" t="s">
        <v>488</v>
      </c>
      <c r="I34" s="23">
        <v>6</v>
      </c>
      <c r="J34" s="23"/>
      <c r="K34" s="23"/>
      <c r="L34" s="23"/>
      <c r="M34" s="38"/>
    </row>
    <row r="35" spans="1:13" ht="13.8" x14ac:dyDescent="0.3">
      <c r="A35" s="42" t="s">
        <v>243</v>
      </c>
      <c r="B35" s="84">
        <v>1912</v>
      </c>
      <c r="C35" s="174"/>
      <c r="D35" s="201" t="s">
        <v>565</v>
      </c>
      <c r="E35" s="168">
        <v>1</v>
      </c>
      <c r="F35" s="168" t="s">
        <v>250</v>
      </c>
      <c r="G35" s="168" t="s">
        <v>951</v>
      </c>
      <c r="H35" s="168" t="s">
        <v>233</v>
      </c>
      <c r="I35" s="168"/>
      <c r="J35" s="168"/>
      <c r="K35" s="168"/>
      <c r="L35" s="171"/>
      <c r="M35" s="172" t="s">
        <v>1601</v>
      </c>
    </row>
    <row r="36" spans="1:13" ht="13.8" x14ac:dyDescent="0.3">
      <c r="A36" s="42" t="s">
        <v>657</v>
      </c>
      <c r="B36" s="84">
        <v>1956</v>
      </c>
      <c r="C36" s="174"/>
      <c r="D36" s="201" t="s">
        <v>565</v>
      </c>
      <c r="E36" s="168">
        <v>2</v>
      </c>
      <c r="F36" s="168" t="s">
        <v>247</v>
      </c>
      <c r="G36" s="201" t="s">
        <v>254</v>
      </c>
      <c r="H36" s="168" t="s">
        <v>488</v>
      </c>
      <c r="I36" s="168">
        <v>5</v>
      </c>
      <c r="J36" s="168"/>
      <c r="K36" s="168"/>
      <c r="L36" s="171"/>
      <c r="M36" s="132"/>
    </row>
    <row r="37" spans="1:13" ht="13.8" x14ac:dyDescent="0.3">
      <c r="A37" s="42" t="s">
        <v>1445</v>
      </c>
      <c r="B37" s="84">
        <v>1975</v>
      </c>
      <c r="C37" s="174" t="s">
        <v>1514</v>
      </c>
      <c r="D37" s="168" t="s">
        <v>565</v>
      </c>
      <c r="E37" s="168">
        <v>1</v>
      </c>
      <c r="F37" s="168" t="s">
        <v>248</v>
      </c>
      <c r="G37" s="201" t="s">
        <v>254</v>
      </c>
      <c r="H37" s="168" t="s">
        <v>139</v>
      </c>
      <c r="I37" s="168">
        <v>2</v>
      </c>
      <c r="J37" s="168"/>
      <c r="K37" s="168"/>
      <c r="L37" s="171"/>
      <c r="M37" s="130" t="s">
        <v>1798</v>
      </c>
    </row>
    <row r="38" spans="1:13" ht="13.8" x14ac:dyDescent="0.3">
      <c r="A38" s="42" t="s">
        <v>1447</v>
      </c>
      <c r="B38" s="84">
        <v>1975</v>
      </c>
      <c r="C38" s="174" t="s">
        <v>1514</v>
      </c>
      <c r="D38" s="168" t="s">
        <v>565</v>
      </c>
      <c r="E38" s="168">
        <v>1</v>
      </c>
      <c r="F38" s="168" t="s">
        <v>248</v>
      </c>
      <c r="G38" s="201" t="s">
        <v>254</v>
      </c>
      <c r="H38" s="168" t="s">
        <v>139</v>
      </c>
      <c r="I38" s="168">
        <v>2</v>
      </c>
      <c r="J38" s="168"/>
      <c r="K38" s="168"/>
      <c r="L38" s="171"/>
      <c r="M38" s="130" t="s">
        <v>1798</v>
      </c>
    </row>
    <row r="39" spans="1:13" ht="13.8" x14ac:dyDescent="0.3">
      <c r="A39" s="42" t="s">
        <v>1446</v>
      </c>
      <c r="B39" s="84">
        <v>1975</v>
      </c>
      <c r="C39" s="174" t="s">
        <v>1514</v>
      </c>
      <c r="D39" s="168" t="s">
        <v>565</v>
      </c>
      <c r="E39" s="168">
        <v>1</v>
      </c>
      <c r="F39" s="168" t="s">
        <v>248</v>
      </c>
      <c r="G39" s="201" t="s">
        <v>254</v>
      </c>
      <c r="H39" s="168" t="s">
        <v>139</v>
      </c>
      <c r="I39" s="168">
        <v>2</v>
      </c>
      <c r="J39" s="168"/>
      <c r="K39" s="168"/>
      <c r="L39" s="171"/>
      <c r="M39" s="130" t="s">
        <v>1798</v>
      </c>
    </row>
    <row r="40" spans="1:13" ht="13.8" x14ac:dyDescent="0.3">
      <c r="A40" s="42" t="s">
        <v>1448</v>
      </c>
      <c r="B40" s="84">
        <v>1975</v>
      </c>
      <c r="C40" s="174" t="s">
        <v>1514</v>
      </c>
      <c r="D40" s="168" t="s">
        <v>565</v>
      </c>
      <c r="E40" s="168">
        <v>1</v>
      </c>
      <c r="F40" s="168" t="s">
        <v>248</v>
      </c>
      <c r="G40" s="201" t="s">
        <v>254</v>
      </c>
      <c r="H40" s="168" t="s">
        <v>139</v>
      </c>
      <c r="I40" s="168">
        <v>2</v>
      </c>
      <c r="J40" s="168"/>
      <c r="K40" s="168"/>
      <c r="L40" s="171"/>
      <c r="M40" s="130" t="s">
        <v>1798</v>
      </c>
    </row>
    <row r="41" spans="1:13" ht="13.8" x14ac:dyDescent="0.3">
      <c r="A41" s="42" t="s">
        <v>1449</v>
      </c>
      <c r="B41" s="84">
        <v>1975</v>
      </c>
      <c r="C41" s="174" t="s">
        <v>1514</v>
      </c>
      <c r="D41" s="168" t="s">
        <v>565</v>
      </c>
      <c r="E41" s="168">
        <v>1</v>
      </c>
      <c r="F41" s="168" t="s">
        <v>248</v>
      </c>
      <c r="G41" s="201" t="s">
        <v>254</v>
      </c>
      <c r="H41" s="168" t="s">
        <v>139</v>
      </c>
      <c r="I41" s="168">
        <v>2</v>
      </c>
      <c r="J41" s="168"/>
      <c r="K41" s="168"/>
      <c r="L41" s="171"/>
      <c r="M41" s="130" t="s">
        <v>1798</v>
      </c>
    </row>
    <row r="42" spans="1:13" ht="13.8" x14ac:dyDescent="0.3">
      <c r="A42" s="42" t="s">
        <v>1761</v>
      </c>
      <c r="B42" s="84">
        <v>1972</v>
      </c>
      <c r="C42" s="196"/>
      <c r="D42" s="195" t="s">
        <v>565</v>
      </c>
      <c r="E42" s="195">
        <v>1</v>
      </c>
      <c r="F42" s="195" t="s">
        <v>248</v>
      </c>
      <c r="G42" s="195" t="s">
        <v>951</v>
      </c>
      <c r="H42" s="195" t="s">
        <v>1007</v>
      </c>
      <c r="I42" s="200"/>
      <c r="J42" s="168"/>
      <c r="K42" s="198"/>
      <c r="L42" s="198"/>
      <c r="M42" s="41"/>
    </row>
    <row r="43" spans="1:13" ht="13.8" x14ac:dyDescent="0.3">
      <c r="A43" s="42" t="s">
        <v>1760</v>
      </c>
      <c r="B43" s="84">
        <v>1972</v>
      </c>
      <c r="C43" s="196"/>
      <c r="D43" s="195" t="s">
        <v>565</v>
      </c>
      <c r="E43" s="195">
        <v>1</v>
      </c>
      <c r="F43" s="195" t="s">
        <v>248</v>
      </c>
      <c r="G43" s="195" t="s">
        <v>951</v>
      </c>
      <c r="H43" s="195" t="s">
        <v>1007</v>
      </c>
      <c r="I43" s="200"/>
      <c r="J43" s="168"/>
      <c r="K43" s="198"/>
      <c r="L43" s="198"/>
      <c r="M43" s="41"/>
    </row>
    <row r="44" spans="1:13" ht="13.8" x14ac:dyDescent="0.3">
      <c r="A44" s="42" t="s">
        <v>1741</v>
      </c>
      <c r="B44" s="84"/>
      <c r="C44" s="49"/>
      <c r="D44" s="25" t="s">
        <v>548</v>
      </c>
      <c r="E44" s="23">
        <v>1</v>
      </c>
      <c r="F44" s="23" t="s">
        <v>248</v>
      </c>
      <c r="G44" s="23" t="s">
        <v>254</v>
      </c>
      <c r="H44" s="23" t="s">
        <v>139</v>
      </c>
      <c r="I44" s="23">
        <v>2</v>
      </c>
      <c r="J44" s="23"/>
      <c r="K44" s="23"/>
      <c r="L44" s="34"/>
      <c r="M44" s="41"/>
    </row>
    <row r="45" spans="1:13" ht="13.8" x14ac:dyDescent="0.3">
      <c r="A45" s="42" t="s">
        <v>1739</v>
      </c>
      <c r="B45" s="84"/>
      <c r="C45" s="164" t="s">
        <v>855</v>
      </c>
      <c r="D45" s="169" t="s">
        <v>548</v>
      </c>
      <c r="E45" s="163">
        <v>1</v>
      </c>
      <c r="F45" s="163" t="s">
        <v>247</v>
      </c>
      <c r="G45" s="163" t="s">
        <v>254</v>
      </c>
      <c r="H45" s="163" t="s">
        <v>721</v>
      </c>
      <c r="I45" s="163">
        <v>5</v>
      </c>
      <c r="J45" s="163"/>
      <c r="K45" s="163"/>
      <c r="L45" s="165"/>
      <c r="M45" s="41"/>
    </row>
    <row r="46" spans="1:13" ht="13.8" x14ac:dyDescent="0.3">
      <c r="A46" s="42" t="s">
        <v>1752</v>
      </c>
      <c r="B46" s="84">
        <v>1949</v>
      </c>
      <c r="C46" s="196"/>
      <c r="D46" s="195" t="s">
        <v>565</v>
      </c>
      <c r="E46" s="195">
        <v>1</v>
      </c>
      <c r="F46" s="197" t="s">
        <v>248</v>
      </c>
      <c r="G46" s="197" t="s">
        <v>254</v>
      </c>
      <c r="H46" s="195" t="s">
        <v>488</v>
      </c>
      <c r="I46" s="195">
        <v>5</v>
      </c>
      <c r="J46" s="168"/>
      <c r="K46" s="195"/>
      <c r="L46" s="198"/>
      <c r="M46" s="199"/>
    </row>
    <row r="47" spans="1:13" ht="13.8" x14ac:dyDescent="0.3">
      <c r="A47" s="42" t="s">
        <v>1756</v>
      </c>
      <c r="B47" s="84">
        <v>1968</v>
      </c>
      <c r="C47" s="196"/>
      <c r="D47" s="195" t="s">
        <v>565</v>
      </c>
      <c r="E47" s="195">
        <v>1</v>
      </c>
      <c r="F47" s="197" t="s">
        <v>248</v>
      </c>
      <c r="G47" s="197" t="s">
        <v>254</v>
      </c>
      <c r="H47" s="195" t="s">
        <v>488</v>
      </c>
      <c r="I47" s="195">
        <v>3</v>
      </c>
      <c r="J47" s="168"/>
      <c r="K47" s="195"/>
      <c r="L47" s="198"/>
      <c r="M47" s="41"/>
    </row>
    <row r="48" spans="1:13" ht="13.8" x14ac:dyDescent="0.3">
      <c r="A48" s="42" t="s">
        <v>647</v>
      </c>
      <c r="B48" s="84">
        <v>1975</v>
      </c>
      <c r="C48" s="174"/>
      <c r="D48" s="201" t="s">
        <v>565</v>
      </c>
      <c r="E48" s="168">
        <v>1</v>
      </c>
      <c r="F48" s="168" t="s">
        <v>247</v>
      </c>
      <c r="G48" s="168" t="s">
        <v>946</v>
      </c>
      <c r="H48" s="168" t="s">
        <v>488</v>
      </c>
      <c r="I48" s="168">
        <v>6</v>
      </c>
      <c r="J48" s="168" t="s">
        <v>139</v>
      </c>
      <c r="K48" s="168">
        <v>3</v>
      </c>
      <c r="L48" s="171"/>
      <c r="M48" s="172"/>
    </row>
    <row r="49" spans="1:13" ht="13.8" x14ac:dyDescent="0.3">
      <c r="A49" s="42" t="s">
        <v>1362</v>
      </c>
      <c r="B49" s="84">
        <v>1978</v>
      </c>
      <c r="C49" s="174"/>
      <c r="D49" s="201" t="s">
        <v>575</v>
      </c>
      <c r="E49" s="168"/>
      <c r="F49" s="201" t="s">
        <v>248</v>
      </c>
      <c r="G49" s="168" t="s">
        <v>951</v>
      </c>
      <c r="H49" s="168" t="s">
        <v>231</v>
      </c>
      <c r="I49" s="168">
        <v>6</v>
      </c>
      <c r="J49" s="168"/>
      <c r="K49" s="168"/>
      <c r="L49" s="171"/>
      <c r="M49" s="41"/>
    </row>
    <row r="50" spans="1:13" ht="13.8" x14ac:dyDescent="0.3">
      <c r="A50" s="42" t="s">
        <v>1258</v>
      </c>
      <c r="B50" s="84" t="s">
        <v>349</v>
      </c>
      <c r="C50" s="174" t="s">
        <v>1509</v>
      </c>
      <c r="D50" s="168" t="s">
        <v>980</v>
      </c>
      <c r="E50" s="168">
        <v>1</v>
      </c>
      <c r="F50" s="168" t="s">
        <v>248</v>
      </c>
      <c r="G50" s="168" t="s">
        <v>314</v>
      </c>
      <c r="H50" s="168" t="s">
        <v>485</v>
      </c>
      <c r="I50" s="168">
        <v>5</v>
      </c>
      <c r="J50" s="168"/>
      <c r="K50" s="168"/>
      <c r="L50" s="171"/>
      <c r="M50" s="41"/>
    </row>
    <row r="51" spans="1:13" ht="13.8" x14ac:dyDescent="0.3">
      <c r="A51" s="42" t="s">
        <v>134</v>
      </c>
      <c r="B51" s="84">
        <v>1951</v>
      </c>
      <c r="C51" s="174"/>
      <c r="D51" s="168" t="s">
        <v>565</v>
      </c>
      <c r="E51" s="168">
        <v>1</v>
      </c>
      <c r="F51" s="168" t="s">
        <v>248</v>
      </c>
      <c r="G51" s="168" t="s">
        <v>252</v>
      </c>
      <c r="H51" s="168" t="s">
        <v>139</v>
      </c>
      <c r="I51" s="168">
        <v>2</v>
      </c>
      <c r="J51" s="168"/>
      <c r="K51" s="168"/>
      <c r="L51" s="171"/>
      <c r="M51" s="159"/>
    </row>
    <row r="52" spans="1:13" ht="13.8" x14ac:dyDescent="0.3">
      <c r="A52" s="42" t="s">
        <v>115</v>
      </c>
      <c r="B52" s="84">
        <v>1995</v>
      </c>
      <c r="C52" s="174"/>
      <c r="D52" s="201" t="s">
        <v>565</v>
      </c>
      <c r="E52" s="168">
        <v>1</v>
      </c>
      <c r="F52" s="168" t="s">
        <v>247</v>
      </c>
      <c r="G52" s="168" t="s">
        <v>951</v>
      </c>
      <c r="H52" s="168" t="s">
        <v>139</v>
      </c>
      <c r="I52" s="168">
        <v>2</v>
      </c>
      <c r="J52" s="168"/>
      <c r="K52" s="168"/>
      <c r="L52" s="171"/>
      <c r="M52" s="41" t="s">
        <v>1791</v>
      </c>
    </row>
    <row r="53" spans="1:13" ht="13.8" x14ac:dyDescent="0.3">
      <c r="A53" s="42" t="s">
        <v>423</v>
      </c>
      <c r="B53" s="84"/>
      <c r="C53" s="174" t="s">
        <v>1511</v>
      </c>
      <c r="D53" s="168" t="s">
        <v>980</v>
      </c>
      <c r="E53" s="168">
        <v>1</v>
      </c>
      <c r="F53" s="168" t="s">
        <v>247</v>
      </c>
      <c r="G53" s="168" t="s">
        <v>314</v>
      </c>
      <c r="H53" s="168" t="s">
        <v>485</v>
      </c>
      <c r="I53" s="168">
        <v>5</v>
      </c>
      <c r="J53" s="168"/>
      <c r="K53" s="168"/>
      <c r="L53" s="171"/>
      <c r="M53" s="41"/>
    </row>
    <row r="54" spans="1:13" ht="13.8" x14ac:dyDescent="0.3">
      <c r="A54" s="42" t="s">
        <v>513</v>
      </c>
      <c r="B54" s="84" t="s">
        <v>514</v>
      </c>
      <c r="C54" s="49" t="s">
        <v>515</v>
      </c>
      <c r="D54" s="25" t="s">
        <v>548</v>
      </c>
      <c r="E54" s="23">
        <v>1</v>
      </c>
      <c r="F54" s="23" t="s">
        <v>247</v>
      </c>
      <c r="G54" s="23" t="s">
        <v>314</v>
      </c>
      <c r="H54" s="23" t="s">
        <v>516</v>
      </c>
      <c r="I54" s="23">
        <v>4</v>
      </c>
      <c r="J54" s="83"/>
      <c r="K54" s="23"/>
      <c r="L54" s="23"/>
      <c r="M54" s="41"/>
    </row>
    <row r="55" spans="1:13" ht="13.8" x14ac:dyDescent="0.3">
      <c r="A55" s="42" t="s">
        <v>1195</v>
      </c>
      <c r="B55" s="84">
        <v>1979</v>
      </c>
      <c r="C55" s="174" t="s">
        <v>1203</v>
      </c>
      <c r="D55" s="168" t="s">
        <v>522</v>
      </c>
      <c r="E55" s="168">
        <v>2</v>
      </c>
      <c r="F55" s="168" t="s">
        <v>247</v>
      </c>
      <c r="G55" s="168" t="s">
        <v>228</v>
      </c>
      <c r="H55" s="168" t="s">
        <v>1008</v>
      </c>
      <c r="I55" s="168">
        <v>2</v>
      </c>
      <c r="J55" s="168"/>
      <c r="K55" s="168"/>
      <c r="L55" s="171"/>
      <c r="M55" s="41"/>
    </row>
    <row r="56" spans="1:13" ht="13.8" x14ac:dyDescent="0.3">
      <c r="A56" s="42" t="s">
        <v>873</v>
      </c>
      <c r="B56" s="84">
        <v>1992</v>
      </c>
      <c r="C56" s="164" t="s">
        <v>1510</v>
      </c>
      <c r="D56" s="169" t="s">
        <v>565</v>
      </c>
      <c r="E56" s="163">
        <v>1</v>
      </c>
      <c r="F56" s="163" t="s">
        <v>247</v>
      </c>
      <c r="G56" s="163" t="s">
        <v>253</v>
      </c>
      <c r="H56" s="163" t="s">
        <v>730</v>
      </c>
      <c r="I56" s="167" t="s">
        <v>940</v>
      </c>
      <c r="J56" s="167" t="s">
        <v>139</v>
      </c>
      <c r="K56" s="167"/>
      <c r="L56" s="165"/>
      <c r="M56" s="41"/>
    </row>
    <row r="57" spans="1:13" ht="13.8" x14ac:dyDescent="0.3">
      <c r="A57" s="42" t="s">
        <v>535</v>
      </c>
      <c r="B57" s="84" t="s">
        <v>536</v>
      </c>
      <c r="C57" s="174" t="s">
        <v>1509</v>
      </c>
      <c r="D57" s="168" t="s">
        <v>980</v>
      </c>
      <c r="E57" s="168"/>
      <c r="F57" s="168" t="s">
        <v>249</v>
      </c>
      <c r="G57" s="168" t="s">
        <v>946</v>
      </c>
      <c r="H57" s="168" t="s">
        <v>514</v>
      </c>
      <c r="I57" s="168" t="s">
        <v>514</v>
      </c>
      <c r="J57" s="168"/>
      <c r="K57" s="168"/>
      <c r="L57" s="171"/>
      <c r="M57" s="41"/>
    </row>
    <row r="58" spans="1:13" ht="13.8" x14ac:dyDescent="0.3">
      <c r="A58" s="42" t="s">
        <v>955</v>
      </c>
      <c r="B58" s="84"/>
      <c r="C58" s="174" t="s">
        <v>534</v>
      </c>
      <c r="D58" s="168" t="s">
        <v>575</v>
      </c>
      <c r="E58" s="168"/>
      <c r="F58" s="168"/>
      <c r="G58" s="168" t="s">
        <v>514</v>
      </c>
      <c r="H58" s="168" t="s">
        <v>514</v>
      </c>
      <c r="I58" s="168" t="s">
        <v>514</v>
      </c>
      <c r="J58" s="168"/>
      <c r="K58" s="168"/>
      <c r="L58" s="171"/>
      <c r="M58" s="41"/>
    </row>
    <row r="59" spans="1:13" ht="13.8" x14ac:dyDescent="0.3">
      <c r="A59" s="42" t="s">
        <v>481</v>
      </c>
      <c r="B59" s="84"/>
      <c r="C59" s="164" t="s">
        <v>1511</v>
      </c>
      <c r="D59" s="169" t="s">
        <v>575</v>
      </c>
      <c r="E59" s="163">
        <v>1</v>
      </c>
      <c r="F59" s="163" t="s">
        <v>248</v>
      </c>
      <c r="G59" s="163" t="s">
        <v>252</v>
      </c>
      <c r="H59" s="163" t="s">
        <v>485</v>
      </c>
      <c r="I59" s="163">
        <v>3</v>
      </c>
      <c r="J59" s="163"/>
      <c r="K59" s="163"/>
      <c r="L59" s="165"/>
      <c r="M59" s="41"/>
    </row>
    <row r="60" spans="1:13" ht="13.8" x14ac:dyDescent="0.3">
      <c r="A60" s="42" t="s">
        <v>103</v>
      </c>
      <c r="B60" s="84">
        <v>1961</v>
      </c>
      <c r="C60" s="49"/>
      <c r="D60" s="25" t="s">
        <v>548</v>
      </c>
      <c r="E60" s="23">
        <v>1</v>
      </c>
      <c r="F60" s="23" t="s">
        <v>248</v>
      </c>
      <c r="G60" s="23" t="s">
        <v>252</v>
      </c>
      <c r="H60" s="23" t="s">
        <v>139</v>
      </c>
      <c r="I60" s="23">
        <v>2</v>
      </c>
      <c r="J60" s="23"/>
      <c r="K60" s="23"/>
      <c r="L60" s="34"/>
      <c r="M60" s="41"/>
    </row>
    <row r="61" spans="1:13" ht="13.8" x14ac:dyDescent="0.3">
      <c r="A61" s="42" t="s">
        <v>102</v>
      </c>
      <c r="B61" s="84">
        <v>1963</v>
      </c>
      <c r="C61" s="49"/>
      <c r="D61" s="25" t="s">
        <v>548</v>
      </c>
      <c r="E61" s="23">
        <v>1</v>
      </c>
      <c r="F61" s="23" t="s">
        <v>248</v>
      </c>
      <c r="G61" s="23" t="s">
        <v>252</v>
      </c>
      <c r="H61" s="23" t="s">
        <v>139</v>
      </c>
      <c r="I61" s="23">
        <v>2</v>
      </c>
      <c r="J61" s="23"/>
      <c r="K61" s="23"/>
      <c r="L61" s="34"/>
      <c r="M61" s="41"/>
    </row>
    <row r="62" spans="1:13" ht="13.8" x14ac:dyDescent="0.3">
      <c r="A62" s="42" t="s">
        <v>1061</v>
      </c>
      <c r="B62" s="84">
        <v>1930</v>
      </c>
      <c r="C62" s="50" t="s">
        <v>506</v>
      </c>
      <c r="D62" s="25" t="s">
        <v>548</v>
      </c>
      <c r="E62" s="24">
        <v>1</v>
      </c>
      <c r="F62" s="24" t="s">
        <v>248</v>
      </c>
      <c r="G62" s="23" t="s">
        <v>252</v>
      </c>
      <c r="H62" s="24" t="s">
        <v>488</v>
      </c>
      <c r="I62" s="24">
        <v>4</v>
      </c>
      <c r="J62" s="24"/>
      <c r="K62" s="24"/>
      <c r="L62" s="24"/>
      <c r="M62" s="41"/>
    </row>
    <row r="63" spans="1:13" ht="13.8" x14ac:dyDescent="0.3">
      <c r="A63" s="42" t="s">
        <v>850</v>
      </c>
      <c r="B63" s="84"/>
      <c r="C63" s="196" t="s">
        <v>1513</v>
      </c>
      <c r="D63" s="195" t="s">
        <v>568</v>
      </c>
      <c r="E63" s="195">
        <v>1</v>
      </c>
      <c r="F63" s="195" t="s">
        <v>247</v>
      </c>
      <c r="G63" s="195" t="s">
        <v>254</v>
      </c>
      <c r="H63" s="195" t="s">
        <v>721</v>
      </c>
      <c r="I63" s="195">
        <v>5</v>
      </c>
      <c r="J63" s="168" t="s">
        <v>1007</v>
      </c>
      <c r="K63" s="195"/>
      <c r="L63" s="198"/>
      <c r="M63" s="41"/>
    </row>
    <row r="64" spans="1:13" ht="13.8" x14ac:dyDescent="0.3">
      <c r="A64" s="42" t="s">
        <v>727</v>
      </c>
      <c r="B64" s="84">
        <v>1979</v>
      </c>
      <c r="C64" s="170" t="s">
        <v>723</v>
      </c>
      <c r="D64" s="169" t="s">
        <v>522</v>
      </c>
      <c r="E64" s="163">
        <v>1</v>
      </c>
      <c r="F64" s="163" t="s">
        <v>247</v>
      </c>
      <c r="G64" s="163" t="s">
        <v>253</v>
      </c>
      <c r="H64" s="163" t="s">
        <v>233</v>
      </c>
      <c r="I64" s="163">
        <v>6</v>
      </c>
      <c r="J64" s="163"/>
      <c r="K64" s="163"/>
      <c r="L64" s="165"/>
      <c r="M64" s="41"/>
    </row>
    <row r="65" spans="1:13" ht="13.8" x14ac:dyDescent="0.3">
      <c r="A65" s="42" t="s">
        <v>352</v>
      </c>
      <c r="B65" s="84">
        <v>1988</v>
      </c>
      <c r="C65" s="164" t="s">
        <v>1511</v>
      </c>
      <c r="D65" s="169" t="s">
        <v>575</v>
      </c>
      <c r="E65" s="163">
        <v>1</v>
      </c>
      <c r="F65" s="163" t="s">
        <v>248</v>
      </c>
      <c r="G65" s="163" t="s">
        <v>252</v>
      </c>
      <c r="H65" s="163" t="s">
        <v>485</v>
      </c>
      <c r="I65" s="163">
        <v>6</v>
      </c>
      <c r="J65" s="163"/>
      <c r="K65" s="163"/>
      <c r="L65" s="165"/>
      <c r="M65" s="41"/>
    </row>
    <row r="66" spans="1:13" ht="13.8" x14ac:dyDescent="0.3">
      <c r="A66" s="42" t="s">
        <v>874</v>
      </c>
      <c r="B66" s="84">
        <v>2002</v>
      </c>
      <c r="C66" s="170" t="s">
        <v>1509</v>
      </c>
      <c r="D66" s="163" t="s">
        <v>575</v>
      </c>
      <c r="E66" s="163">
        <v>1</v>
      </c>
      <c r="F66" s="163" t="s">
        <v>247</v>
      </c>
      <c r="G66" s="163" t="s">
        <v>314</v>
      </c>
      <c r="H66" s="163" t="s">
        <v>730</v>
      </c>
      <c r="I66" s="167" t="s">
        <v>940</v>
      </c>
      <c r="J66" s="167"/>
      <c r="K66" s="167"/>
      <c r="L66" s="165"/>
      <c r="M66" s="41"/>
    </row>
    <row r="67" spans="1:13" ht="13.8" x14ac:dyDescent="0.3">
      <c r="A67" s="42" t="s">
        <v>457</v>
      </c>
      <c r="B67" s="84">
        <v>1988</v>
      </c>
      <c r="C67" s="164" t="s">
        <v>1509</v>
      </c>
      <c r="D67" s="163" t="s">
        <v>980</v>
      </c>
      <c r="E67" s="163">
        <v>1</v>
      </c>
      <c r="F67" s="163" t="s">
        <v>247</v>
      </c>
      <c r="G67" s="163" t="s">
        <v>946</v>
      </c>
      <c r="H67" s="163" t="s">
        <v>485</v>
      </c>
      <c r="I67" s="163">
        <v>5</v>
      </c>
      <c r="J67" s="163"/>
      <c r="K67" s="163"/>
      <c r="L67" s="165"/>
      <c r="M67" s="41"/>
    </row>
    <row r="68" spans="1:13" ht="13.8" x14ac:dyDescent="0.3">
      <c r="A68" s="42" t="s">
        <v>383</v>
      </c>
      <c r="B68" s="84">
        <v>1997</v>
      </c>
      <c r="C68" s="174" t="s">
        <v>384</v>
      </c>
      <c r="D68" s="201" t="s">
        <v>522</v>
      </c>
      <c r="E68" s="168">
        <v>2</v>
      </c>
      <c r="F68" s="168" t="s">
        <v>247</v>
      </c>
      <c r="G68" s="168" t="s">
        <v>275</v>
      </c>
      <c r="H68" s="168" t="s">
        <v>485</v>
      </c>
      <c r="I68" s="168">
        <v>6</v>
      </c>
      <c r="J68" s="168"/>
      <c r="K68" s="168"/>
      <c r="L68" s="171"/>
      <c r="M68" s="41"/>
    </row>
    <row r="69" spans="1:13" ht="13.8" x14ac:dyDescent="0.3">
      <c r="A69" s="42" t="s">
        <v>403</v>
      </c>
      <c r="B69" s="84">
        <v>1977</v>
      </c>
      <c r="C69" s="174" t="s">
        <v>1511</v>
      </c>
      <c r="D69" s="201" t="s">
        <v>522</v>
      </c>
      <c r="E69" s="168">
        <v>1</v>
      </c>
      <c r="F69" s="168" t="s">
        <v>247</v>
      </c>
      <c r="G69" s="168" t="s">
        <v>382</v>
      </c>
      <c r="H69" s="168" t="s">
        <v>485</v>
      </c>
      <c r="I69" s="168">
        <v>5</v>
      </c>
      <c r="J69" s="168"/>
      <c r="K69" s="168"/>
      <c r="L69" s="171"/>
      <c r="M69" s="41"/>
    </row>
    <row r="70" spans="1:13" ht="13.8" x14ac:dyDescent="0.3">
      <c r="A70" s="42" t="s">
        <v>1032</v>
      </c>
      <c r="B70" s="84">
        <v>1983</v>
      </c>
      <c r="C70" s="50" t="s">
        <v>348</v>
      </c>
      <c r="D70" s="25" t="s">
        <v>548</v>
      </c>
      <c r="E70" s="24">
        <v>1</v>
      </c>
      <c r="F70" s="24" t="s">
        <v>250</v>
      </c>
      <c r="G70" s="23" t="s">
        <v>252</v>
      </c>
      <c r="H70" s="24" t="s">
        <v>488</v>
      </c>
      <c r="I70" s="24">
        <v>2</v>
      </c>
      <c r="J70" s="24"/>
      <c r="K70" s="24"/>
      <c r="L70" s="24"/>
      <c r="M70" s="41"/>
    </row>
    <row r="71" spans="1:13" ht="13.8" x14ac:dyDescent="0.3">
      <c r="A71" s="42" t="s">
        <v>890</v>
      </c>
      <c r="B71" s="84">
        <v>1990</v>
      </c>
      <c r="C71" s="174"/>
      <c r="D71" s="201" t="s">
        <v>522</v>
      </c>
      <c r="E71" s="168">
        <v>1</v>
      </c>
      <c r="F71" s="168" t="s">
        <v>247</v>
      </c>
      <c r="G71" s="168" t="s">
        <v>252</v>
      </c>
      <c r="H71" s="168" t="s">
        <v>730</v>
      </c>
      <c r="I71" s="202" t="s">
        <v>940</v>
      </c>
      <c r="J71" s="202"/>
      <c r="K71" s="202"/>
      <c r="L71" s="171"/>
      <c r="M71" s="172"/>
    </row>
    <row r="72" spans="1:13" ht="13.8" x14ac:dyDescent="0.3">
      <c r="A72" s="42" t="s">
        <v>122</v>
      </c>
      <c r="B72" s="84">
        <v>1959</v>
      </c>
      <c r="C72" s="174"/>
      <c r="D72" s="201" t="s">
        <v>565</v>
      </c>
      <c r="E72" s="168">
        <v>1</v>
      </c>
      <c r="F72" s="168" t="s">
        <v>247</v>
      </c>
      <c r="G72" s="168" t="s">
        <v>228</v>
      </c>
      <c r="H72" s="168" t="s">
        <v>139</v>
      </c>
      <c r="I72" s="168">
        <v>2</v>
      </c>
      <c r="J72" s="168"/>
      <c r="K72" s="168"/>
      <c r="L72" s="171"/>
      <c r="M72" s="172"/>
    </row>
    <row r="73" spans="1:13" ht="13.8" x14ac:dyDescent="0.3">
      <c r="A73" s="42" t="s">
        <v>236</v>
      </c>
      <c r="B73" s="84">
        <v>1971</v>
      </c>
      <c r="C73" s="174"/>
      <c r="D73" s="201" t="s">
        <v>565</v>
      </c>
      <c r="E73" s="168">
        <v>1</v>
      </c>
      <c r="F73" s="168" t="s">
        <v>247</v>
      </c>
      <c r="G73" s="168" t="s">
        <v>253</v>
      </c>
      <c r="H73" s="168" t="s">
        <v>233</v>
      </c>
      <c r="I73" s="168"/>
      <c r="J73" s="168"/>
      <c r="K73" s="168"/>
      <c r="L73" s="171" t="s">
        <v>1221</v>
      </c>
      <c r="M73" s="172" t="s">
        <v>1222</v>
      </c>
    </row>
    <row r="74" spans="1:13" ht="13.8" x14ac:dyDescent="0.3">
      <c r="A74" s="42" t="s">
        <v>552</v>
      </c>
      <c r="B74" s="99" t="s">
        <v>553</v>
      </c>
      <c r="C74" s="174" t="s">
        <v>1509</v>
      </c>
      <c r="D74" s="201" t="s">
        <v>575</v>
      </c>
      <c r="E74" s="204">
        <v>1</v>
      </c>
      <c r="F74" s="168" t="s">
        <v>249</v>
      </c>
      <c r="G74" s="168" t="s">
        <v>778</v>
      </c>
      <c r="H74" s="204" t="s">
        <v>793</v>
      </c>
      <c r="I74" s="204">
        <v>5</v>
      </c>
      <c r="J74" s="204"/>
      <c r="K74" s="204"/>
      <c r="L74" s="205"/>
      <c r="M74" s="41"/>
    </row>
    <row r="75" spans="1:13" ht="13.8" x14ac:dyDescent="0.3">
      <c r="A75" s="42" t="s">
        <v>386</v>
      </c>
      <c r="B75" s="84">
        <v>1998</v>
      </c>
      <c r="C75" s="203" t="s">
        <v>1509</v>
      </c>
      <c r="D75" s="168" t="s">
        <v>522</v>
      </c>
      <c r="E75" s="168">
        <v>1</v>
      </c>
      <c r="F75" s="168" t="s">
        <v>248</v>
      </c>
      <c r="G75" s="168" t="s">
        <v>252</v>
      </c>
      <c r="H75" s="168" t="s">
        <v>485</v>
      </c>
      <c r="I75" s="168">
        <v>6</v>
      </c>
      <c r="J75" s="168"/>
      <c r="K75" s="168"/>
      <c r="L75" s="171"/>
      <c r="M75" s="172"/>
    </row>
    <row r="76" spans="1:13" ht="13.8" x14ac:dyDescent="0.3">
      <c r="A76" s="42" t="s">
        <v>679</v>
      </c>
      <c r="B76" s="84">
        <v>1955</v>
      </c>
      <c r="C76" s="49"/>
      <c r="D76" s="25" t="s">
        <v>548</v>
      </c>
      <c r="E76" s="23">
        <v>1</v>
      </c>
      <c r="F76" s="25" t="s">
        <v>248</v>
      </c>
      <c r="G76" s="25" t="s">
        <v>252</v>
      </c>
      <c r="H76" s="23" t="s">
        <v>488</v>
      </c>
      <c r="I76" s="23">
        <v>4</v>
      </c>
      <c r="J76" s="23"/>
      <c r="K76" s="23"/>
      <c r="L76" s="23"/>
      <c r="M76" s="41"/>
    </row>
    <row r="77" spans="1:13" ht="13.8" x14ac:dyDescent="0.3">
      <c r="A77" s="42" t="s">
        <v>678</v>
      </c>
      <c r="B77" s="84">
        <v>1929</v>
      </c>
      <c r="C77" s="203"/>
      <c r="D77" s="201" t="s">
        <v>565</v>
      </c>
      <c r="E77" s="168">
        <v>1</v>
      </c>
      <c r="F77" s="168" t="s">
        <v>247</v>
      </c>
      <c r="G77" s="201" t="s">
        <v>252</v>
      </c>
      <c r="H77" s="168" t="s">
        <v>488</v>
      </c>
      <c r="I77" s="168">
        <v>4</v>
      </c>
      <c r="J77" s="168" t="s">
        <v>139</v>
      </c>
      <c r="K77" s="168"/>
      <c r="L77" s="171"/>
      <c r="M77" s="172"/>
    </row>
    <row r="78" spans="1:13" ht="13.8" x14ac:dyDescent="0.3">
      <c r="A78" s="42" t="s">
        <v>682</v>
      </c>
      <c r="B78" s="84">
        <v>1950</v>
      </c>
      <c r="C78" s="49"/>
      <c r="D78" s="25" t="s">
        <v>548</v>
      </c>
      <c r="E78" s="23">
        <v>1</v>
      </c>
      <c r="F78" s="23" t="s">
        <v>993</v>
      </c>
      <c r="G78" s="25" t="s">
        <v>252</v>
      </c>
      <c r="H78" s="23" t="s">
        <v>488</v>
      </c>
      <c r="I78" s="23">
        <v>4</v>
      </c>
      <c r="J78" s="23"/>
      <c r="K78" s="23"/>
      <c r="L78" s="23"/>
      <c r="M78" s="41"/>
    </row>
    <row r="79" spans="1:13" ht="13.8" x14ac:dyDescent="0.3">
      <c r="A79" s="42" t="s">
        <v>105</v>
      </c>
      <c r="B79" s="84"/>
      <c r="C79" s="49"/>
      <c r="D79" s="25" t="s">
        <v>548</v>
      </c>
      <c r="E79" s="23">
        <v>1</v>
      </c>
      <c r="F79" s="23" t="s">
        <v>248</v>
      </c>
      <c r="G79" s="23" t="s">
        <v>252</v>
      </c>
      <c r="H79" s="23" t="s">
        <v>139</v>
      </c>
      <c r="I79" s="23">
        <v>2</v>
      </c>
      <c r="J79" s="23"/>
      <c r="K79" s="23"/>
      <c r="L79" s="34"/>
      <c r="M79" s="41"/>
    </row>
    <row r="80" spans="1:13" ht="13.8" x14ac:dyDescent="0.3">
      <c r="A80" s="42" t="s">
        <v>104</v>
      </c>
      <c r="B80" s="84">
        <v>1963</v>
      </c>
      <c r="C80" s="49"/>
      <c r="D80" s="25" t="s">
        <v>548</v>
      </c>
      <c r="E80" s="23">
        <v>1</v>
      </c>
      <c r="F80" s="23" t="s">
        <v>248</v>
      </c>
      <c r="G80" s="23" t="s">
        <v>252</v>
      </c>
      <c r="H80" s="23" t="s">
        <v>139</v>
      </c>
      <c r="I80" s="23">
        <v>2</v>
      </c>
      <c r="J80" s="23"/>
      <c r="K80" s="23"/>
      <c r="L80" s="34"/>
      <c r="M80" s="41"/>
    </row>
    <row r="81" spans="1:13" ht="13.8" x14ac:dyDescent="0.3">
      <c r="A81" s="42" t="s">
        <v>132</v>
      </c>
      <c r="B81" s="84">
        <v>1949</v>
      </c>
      <c r="C81" s="196"/>
      <c r="D81" s="197" t="s">
        <v>565</v>
      </c>
      <c r="E81" s="195">
        <v>1</v>
      </c>
      <c r="F81" s="195" t="s">
        <v>247</v>
      </c>
      <c r="G81" s="195" t="s">
        <v>254</v>
      </c>
      <c r="H81" s="195" t="s">
        <v>139</v>
      </c>
      <c r="I81" s="195">
        <v>2</v>
      </c>
      <c r="J81" s="168" t="s">
        <v>1007</v>
      </c>
      <c r="K81" s="195"/>
      <c r="L81" s="198"/>
      <c r="M81" s="199"/>
    </row>
    <row r="82" spans="1:13" ht="13.8" x14ac:dyDescent="0.3">
      <c r="A82" s="42" t="s">
        <v>685</v>
      </c>
      <c r="B82" s="84">
        <v>1930</v>
      </c>
      <c r="C82" s="174"/>
      <c r="D82" s="168" t="s">
        <v>565</v>
      </c>
      <c r="E82" s="168">
        <v>2</v>
      </c>
      <c r="F82" s="201" t="s">
        <v>248</v>
      </c>
      <c r="G82" s="201" t="s">
        <v>252</v>
      </c>
      <c r="H82" s="168" t="s">
        <v>488</v>
      </c>
      <c r="I82" s="168">
        <v>4</v>
      </c>
      <c r="J82" s="168" t="s">
        <v>139</v>
      </c>
      <c r="K82" s="168"/>
      <c r="L82" s="171"/>
      <c r="M82" s="172"/>
    </row>
    <row r="83" spans="1:13" ht="13.8" x14ac:dyDescent="0.3">
      <c r="A83" s="42" t="s">
        <v>1458</v>
      </c>
      <c r="B83" s="84">
        <v>1932</v>
      </c>
      <c r="C83" s="196"/>
      <c r="D83" s="197" t="s">
        <v>565</v>
      </c>
      <c r="E83" s="195">
        <v>1</v>
      </c>
      <c r="F83" s="195" t="s">
        <v>248</v>
      </c>
      <c r="G83" s="197" t="s">
        <v>1120</v>
      </c>
      <c r="H83" s="195"/>
      <c r="I83" s="195"/>
      <c r="J83" s="168" t="s">
        <v>139</v>
      </c>
      <c r="K83" s="168">
        <v>2</v>
      </c>
      <c r="L83" s="131"/>
      <c r="M83" s="130"/>
    </row>
    <row r="84" spans="1:13" ht="13.8" x14ac:dyDescent="0.3">
      <c r="A84" s="42" t="s">
        <v>537</v>
      </c>
      <c r="B84" s="84" t="s">
        <v>538</v>
      </c>
      <c r="C84" s="174" t="s">
        <v>539</v>
      </c>
      <c r="D84" s="168" t="s">
        <v>522</v>
      </c>
      <c r="E84" s="168"/>
      <c r="F84" s="168"/>
      <c r="G84" s="168" t="s">
        <v>928</v>
      </c>
      <c r="H84" s="168" t="s">
        <v>516</v>
      </c>
      <c r="I84" s="168">
        <v>1</v>
      </c>
      <c r="J84" s="168"/>
      <c r="K84" s="168"/>
      <c r="L84" s="171"/>
      <c r="M84" s="41"/>
    </row>
    <row r="85" spans="1:13" ht="13.8" x14ac:dyDescent="0.3">
      <c r="A85" s="42" t="s">
        <v>944</v>
      </c>
      <c r="B85" s="84">
        <v>1995</v>
      </c>
      <c r="C85" s="170"/>
      <c r="D85" s="169" t="s">
        <v>522</v>
      </c>
      <c r="E85" s="163">
        <v>1</v>
      </c>
      <c r="F85" s="163" t="s">
        <v>247</v>
      </c>
      <c r="G85" s="169" t="s">
        <v>314</v>
      </c>
      <c r="H85" s="163" t="s">
        <v>488</v>
      </c>
      <c r="I85" s="163">
        <v>2</v>
      </c>
      <c r="J85" s="163"/>
      <c r="K85" s="163"/>
      <c r="L85" s="165"/>
      <c r="M85" s="41"/>
    </row>
    <row r="86" spans="1:13" ht="13.8" x14ac:dyDescent="0.3">
      <c r="A86" s="42" t="s">
        <v>883</v>
      </c>
      <c r="B86" s="84">
        <v>2001</v>
      </c>
      <c r="C86" s="164" t="s">
        <v>882</v>
      </c>
      <c r="D86" s="163" t="s">
        <v>522</v>
      </c>
      <c r="E86" s="163">
        <v>1</v>
      </c>
      <c r="F86" s="163" t="s">
        <v>994</v>
      </c>
      <c r="G86" s="163" t="s">
        <v>314</v>
      </c>
      <c r="H86" s="163" t="s">
        <v>730</v>
      </c>
      <c r="I86" s="167" t="s">
        <v>940</v>
      </c>
      <c r="J86" s="167"/>
      <c r="K86" s="167"/>
      <c r="L86" s="165"/>
      <c r="M86" s="41"/>
    </row>
    <row r="87" spans="1:13" ht="13.8" x14ac:dyDescent="0.3">
      <c r="A87" s="42" t="s">
        <v>234</v>
      </c>
      <c r="B87" s="84">
        <v>2000</v>
      </c>
      <c r="C87" s="164"/>
      <c r="D87" s="169" t="s">
        <v>565</v>
      </c>
      <c r="E87" s="163">
        <v>1</v>
      </c>
      <c r="F87" s="163" t="s">
        <v>247</v>
      </c>
      <c r="G87" s="163" t="s">
        <v>253</v>
      </c>
      <c r="H87" s="163" t="s">
        <v>233</v>
      </c>
      <c r="I87" s="163"/>
      <c r="J87" s="163"/>
      <c r="K87" s="163"/>
      <c r="L87" s="165" t="s">
        <v>1221</v>
      </c>
      <c r="M87" s="166" t="s">
        <v>1222</v>
      </c>
    </row>
    <row r="88" spans="1:13" ht="13.8" x14ac:dyDescent="0.3">
      <c r="A88" s="42" t="s">
        <v>893</v>
      </c>
      <c r="B88" s="84">
        <v>2003</v>
      </c>
      <c r="C88" s="174" t="s">
        <v>880</v>
      </c>
      <c r="D88" s="201" t="s">
        <v>522</v>
      </c>
      <c r="E88" s="168">
        <v>1</v>
      </c>
      <c r="F88" s="168" t="s">
        <v>247</v>
      </c>
      <c r="G88" s="201" t="s">
        <v>512</v>
      </c>
      <c r="H88" s="168" t="s">
        <v>730</v>
      </c>
      <c r="I88" s="202" t="s">
        <v>940</v>
      </c>
      <c r="J88" s="202"/>
      <c r="K88" s="202"/>
      <c r="L88" s="171"/>
      <c r="M88" s="41"/>
    </row>
    <row r="89" spans="1:13" ht="13.8" x14ac:dyDescent="0.3">
      <c r="A89" s="42" t="s">
        <v>876</v>
      </c>
      <c r="B89" s="84">
        <v>2004</v>
      </c>
      <c r="C89" s="174" t="s">
        <v>877</v>
      </c>
      <c r="D89" s="168" t="s">
        <v>980</v>
      </c>
      <c r="E89" s="168">
        <v>1</v>
      </c>
      <c r="F89" s="168" t="s">
        <v>271</v>
      </c>
      <c r="G89" s="168" t="s">
        <v>314</v>
      </c>
      <c r="H89" s="168" t="s">
        <v>730</v>
      </c>
      <c r="I89" s="202" t="s">
        <v>940</v>
      </c>
      <c r="J89" s="202"/>
      <c r="K89" s="202"/>
      <c r="L89" s="171"/>
      <c r="M89" s="41"/>
    </row>
    <row r="90" spans="1:13" ht="13.8" x14ac:dyDescent="0.3">
      <c r="A90" s="42" t="s">
        <v>1286</v>
      </c>
      <c r="B90" s="84">
        <v>1978</v>
      </c>
      <c r="C90" s="164" t="s">
        <v>734</v>
      </c>
      <c r="D90" s="163" t="s">
        <v>522</v>
      </c>
      <c r="E90" s="163">
        <v>1</v>
      </c>
      <c r="F90" s="163" t="s">
        <v>248</v>
      </c>
      <c r="G90" s="163" t="s">
        <v>314</v>
      </c>
      <c r="H90" s="163" t="s">
        <v>233</v>
      </c>
      <c r="I90" s="163">
        <v>6</v>
      </c>
      <c r="J90" s="163"/>
      <c r="K90" s="163"/>
      <c r="L90" s="165"/>
      <c r="M90" s="41"/>
    </row>
    <row r="91" spans="1:13" ht="13.8" x14ac:dyDescent="0.3">
      <c r="A91" s="42" t="s">
        <v>440</v>
      </c>
      <c r="B91" s="84"/>
      <c r="C91" s="164" t="s">
        <v>1509</v>
      </c>
      <c r="D91" s="163" t="s">
        <v>980</v>
      </c>
      <c r="E91" s="163">
        <v>1</v>
      </c>
      <c r="F91" s="163" t="s">
        <v>248</v>
      </c>
      <c r="G91" s="163" t="s">
        <v>314</v>
      </c>
      <c r="H91" s="163" t="s">
        <v>485</v>
      </c>
      <c r="I91" s="163">
        <v>5</v>
      </c>
      <c r="J91" s="163"/>
      <c r="K91" s="163"/>
      <c r="L91" s="165"/>
      <c r="M91" s="41"/>
    </row>
    <row r="92" spans="1:13" ht="13.8" x14ac:dyDescent="0.3">
      <c r="A92" s="42" t="s">
        <v>891</v>
      </c>
      <c r="B92" s="84">
        <v>1983</v>
      </c>
      <c r="C92" s="164"/>
      <c r="D92" s="163" t="s">
        <v>522</v>
      </c>
      <c r="E92" s="163">
        <v>1</v>
      </c>
      <c r="F92" s="163" t="s">
        <v>248</v>
      </c>
      <c r="G92" s="163" t="s">
        <v>314</v>
      </c>
      <c r="H92" s="163" t="s">
        <v>730</v>
      </c>
      <c r="I92" s="167" t="s">
        <v>940</v>
      </c>
      <c r="J92" s="167"/>
      <c r="K92" s="167"/>
      <c r="L92" s="165"/>
      <c r="M92" s="41"/>
    </row>
    <row r="93" spans="1:13" ht="13.8" x14ac:dyDescent="0.3">
      <c r="A93" s="42" t="s">
        <v>1045</v>
      </c>
      <c r="B93" s="84">
        <v>90</v>
      </c>
      <c r="C93" s="50" t="s">
        <v>503</v>
      </c>
      <c r="D93" s="25" t="s">
        <v>548</v>
      </c>
      <c r="E93" s="24">
        <v>1</v>
      </c>
      <c r="F93" s="24" t="s">
        <v>247</v>
      </c>
      <c r="G93" s="23" t="s">
        <v>945</v>
      </c>
      <c r="H93" s="24" t="s">
        <v>488</v>
      </c>
      <c r="I93" s="24">
        <v>4</v>
      </c>
      <c r="J93" s="24"/>
      <c r="K93" s="24"/>
      <c r="L93" s="84"/>
      <c r="M93" s="36"/>
    </row>
    <row r="94" spans="1:13" ht="13.8" x14ac:dyDescent="0.3">
      <c r="A94" s="42" t="s">
        <v>681</v>
      </c>
      <c r="B94" s="84">
        <v>1963</v>
      </c>
      <c r="C94" s="49"/>
      <c r="D94" s="25" t="s">
        <v>548</v>
      </c>
      <c r="E94" s="23">
        <v>2</v>
      </c>
      <c r="F94" s="25" t="s">
        <v>248</v>
      </c>
      <c r="G94" s="25" t="s">
        <v>254</v>
      </c>
      <c r="H94" s="23" t="s">
        <v>488</v>
      </c>
      <c r="I94" s="23">
        <v>4</v>
      </c>
      <c r="J94" s="83"/>
      <c r="K94" s="23"/>
      <c r="L94" s="84"/>
      <c r="M94" s="36"/>
    </row>
    <row r="95" spans="1:13" ht="13.8" x14ac:dyDescent="0.3">
      <c r="A95" s="42" t="s">
        <v>1021</v>
      </c>
      <c r="B95" s="84">
        <v>1990</v>
      </c>
      <c r="C95" s="164"/>
      <c r="D95" s="163" t="s">
        <v>565</v>
      </c>
      <c r="E95" s="163">
        <v>2</v>
      </c>
      <c r="F95" s="163"/>
      <c r="G95" s="163"/>
      <c r="H95" s="163" t="s">
        <v>233</v>
      </c>
      <c r="I95" s="163"/>
      <c r="J95" s="163" t="s">
        <v>139</v>
      </c>
      <c r="K95" s="163">
        <v>2</v>
      </c>
      <c r="L95" s="165"/>
      <c r="M95" s="166"/>
    </row>
    <row r="96" spans="1:13" ht="13.8" x14ac:dyDescent="0.3">
      <c r="A96" s="42" t="s">
        <v>1051</v>
      </c>
      <c r="B96" s="84"/>
      <c r="C96" s="50" t="s">
        <v>502</v>
      </c>
      <c r="D96" s="25" t="s">
        <v>548</v>
      </c>
      <c r="E96" s="24">
        <v>1</v>
      </c>
      <c r="F96" s="24" t="s">
        <v>247</v>
      </c>
      <c r="G96" s="24" t="s">
        <v>951</v>
      </c>
      <c r="H96" s="24" t="s">
        <v>488</v>
      </c>
      <c r="I96" s="24">
        <v>4</v>
      </c>
      <c r="J96" s="24"/>
      <c r="K96" s="24"/>
      <c r="L96" s="84"/>
      <c r="M96" s="36"/>
    </row>
    <row r="97" spans="1:13" ht="13.8" x14ac:dyDescent="0.3">
      <c r="A97" s="42" t="s">
        <v>204</v>
      </c>
      <c r="B97" s="84"/>
      <c r="C97" s="49"/>
      <c r="D97" s="25" t="s">
        <v>548</v>
      </c>
      <c r="E97" s="23">
        <v>2</v>
      </c>
      <c r="F97" s="23" t="s">
        <v>247</v>
      </c>
      <c r="G97" s="23" t="s">
        <v>245</v>
      </c>
      <c r="H97" s="30" t="s">
        <v>730</v>
      </c>
      <c r="I97" s="32" t="s">
        <v>940</v>
      </c>
      <c r="J97" s="33"/>
      <c r="K97" s="33"/>
      <c r="L97" s="34"/>
      <c r="M97" s="36"/>
    </row>
    <row r="98" spans="1:13" ht="13.8" x14ac:dyDescent="0.3">
      <c r="A98" s="42" t="s">
        <v>670</v>
      </c>
      <c r="B98" s="84" t="s">
        <v>717</v>
      </c>
      <c r="C98" s="174"/>
      <c r="D98" s="168" t="s">
        <v>565</v>
      </c>
      <c r="E98" s="168">
        <v>2</v>
      </c>
      <c r="F98" s="201" t="s">
        <v>248</v>
      </c>
      <c r="G98" s="201" t="s">
        <v>252</v>
      </c>
      <c r="H98" s="168" t="s">
        <v>488</v>
      </c>
      <c r="I98" s="168">
        <v>5</v>
      </c>
      <c r="J98" s="168"/>
      <c r="K98" s="168"/>
      <c r="L98" s="171"/>
      <c r="M98" s="172"/>
    </row>
    <row r="99" spans="1:13" ht="13.8" x14ac:dyDescent="0.3">
      <c r="A99" s="42" t="s">
        <v>217</v>
      </c>
      <c r="B99" s="84">
        <v>1997</v>
      </c>
      <c r="C99" s="49"/>
      <c r="D99" s="23" t="s">
        <v>548</v>
      </c>
      <c r="E99" s="23">
        <v>1</v>
      </c>
      <c r="F99" s="23" t="s">
        <v>512</v>
      </c>
      <c r="G99" s="23"/>
      <c r="H99" s="30" t="s">
        <v>730</v>
      </c>
      <c r="I99" s="32" t="s">
        <v>940</v>
      </c>
      <c r="J99" s="33"/>
      <c r="K99" s="33"/>
      <c r="L99" s="34"/>
      <c r="M99" s="36"/>
    </row>
    <row r="100" spans="1:13" ht="13.8" x14ac:dyDescent="0.3">
      <c r="A100" s="42" t="s">
        <v>875</v>
      </c>
      <c r="B100" s="84">
        <v>1986</v>
      </c>
      <c r="C100" s="49" t="s">
        <v>348</v>
      </c>
      <c r="D100" s="25" t="s">
        <v>548</v>
      </c>
      <c r="E100" s="23">
        <v>1</v>
      </c>
      <c r="F100" s="23" t="s">
        <v>247</v>
      </c>
      <c r="G100" s="23" t="s">
        <v>314</v>
      </c>
      <c r="H100" s="30" t="s">
        <v>730</v>
      </c>
      <c r="I100" s="32" t="s">
        <v>940</v>
      </c>
      <c r="J100" s="33"/>
      <c r="K100" s="33"/>
      <c r="L100" s="34"/>
      <c r="M100" s="36"/>
    </row>
    <row r="101" spans="1:13" ht="13.8" x14ac:dyDescent="0.3">
      <c r="A101" s="42" t="s">
        <v>1070</v>
      </c>
      <c r="B101" s="84">
        <v>1985</v>
      </c>
      <c r="C101" s="50" t="s">
        <v>490</v>
      </c>
      <c r="D101" s="25" t="s">
        <v>548</v>
      </c>
      <c r="E101" s="24">
        <v>1</v>
      </c>
      <c r="F101" s="24" t="s">
        <v>247</v>
      </c>
      <c r="G101" s="23" t="s">
        <v>252</v>
      </c>
      <c r="H101" s="24" t="s">
        <v>488</v>
      </c>
      <c r="I101" s="24">
        <v>5</v>
      </c>
      <c r="J101" s="24"/>
      <c r="K101" s="24"/>
      <c r="L101" s="24"/>
      <c r="M101" s="36"/>
    </row>
    <row r="102" spans="1:13" ht="13.8" x14ac:dyDescent="0.3">
      <c r="A102" s="42" t="s">
        <v>886</v>
      </c>
      <c r="B102" s="84">
        <v>2001</v>
      </c>
      <c r="C102" s="49" t="s">
        <v>882</v>
      </c>
      <c r="D102" s="23" t="s">
        <v>548</v>
      </c>
      <c r="E102" s="23">
        <v>1</v>
      </c>
      <c r="F102" s="23" t="s">
        <v>994</v>
      </c>
      <c r="G102" s="23" t="s">
        <v>314</v>
      </c>
      <c r="H102" s="30" t="s">
        <v>730</v>
      </c>
      <c r="I102" s="32" t="s">
        <v>940</v>
      </c>
      <c r="J102" s="33"/>
      <c r="K102" s="33"/>
      <c r="L102" s="34"/>
      <c r="M102" s="36"/>
    </row>
    <row r="103" spans="1:13" ht="13.8" x14ac:dyDescent="0.3">
      <c r="A103" s="42" t="s">
        <v>889</v>
      </c>
      <c r="B103" s="84">
        <v>1981</v>
      </c>
      <c r="C103" s="203"/>
      <c r="D103" s="168" t="s">
        <v>522</v>
      </c>
      <c r="E103" s="168">
        <v>1</v>
      </c>
      <c r="F103" s="168" t="s">
        <v>996</v>
      </c>
      <c r="G103" s="168" t="s">
        <v>951</v>
      </c>
      <c r="H103" s="168" t="s">
        <v>730</v>
      </c>
      <c r="I103" s="202" t="s">
        <v>940</v>
      </c>
      <c r="J103" s="202"/>
      <c r="K103" s="202"/>
      <c r="L103" s="171"/>
      <c r="M103" s="172"/>
    </row>
    <row r="104" spans="1:13" ht="13.8" x14ac:dyDescent="0.3">
      <c r="A104" s="42" t="s">
        <v>101</v>
      </c>
      <c r="B104" s="84">
        <v>1961</v>
      </c>
      <c r="C104" s="49"/>
      <c r="D104" s="25" t="s">
        <v>548</v>
      </c>
      <c r="E104" s="23">
        <v>1</v>
      </c>
      <c r="F104" s="23" t="s">
        <v>248</v>
      </c>
      <c r="G104" s="23" t="s">
        <v>252</v>
      </c>
      <c r="H104" s="23" t="s">
        <v>139</v>
      </c>
      <c r="I104" s="23">
        <v>2</v>
      </c>
      <c r="J104" s="23"/>
      <c r="K104" s="23"/>
      <c r="L104" s="34"/>
      <c r="M104" s="36"/>
    </row>
    <row r="105" spans="1:13" ht="13.8" x14ac:dyDescent="0.3">
      <c r="A105" s="42" t="s">
        <v>680</v>
      </c>
      <c r="B105" s="84">
        <v>1959</v>
      </c>
      <c r="C105" s="49"/>
      <c r="D105" s="25" t="s">
        <v>548</v>
      </c>
      <c r="E105" s="23">
        <v>1</v>
      </c>
      <c r="F105" s="25" t="s">
        <v>248</v>
      </c>
      <c r="G105" s="25" t="s">
        <v>252</v>
      </c>
      <c r="H105" s="23" t="s">
        <v>488</v>
      </c>
      <c r="I105" s="23">
        <v>4</v>
      </c>
      <c r="J105" s="23"/>
      <c r="K105" s="23"/>
      <c r="L105" s="23"/>
      <c r="M105" s="36"/>
    </row>
    <row r="106" spans="1:13" ht="13.8" x14ac:dyDescent="0.3">
      <c r="A106" s="42" t="s">
        <v>878</v>
      </c>
      <c r="B106" s="84">
        <v>2003</v>
      </c>
      <c r="C106" s="203"/>
      <c r="D106" s="168" t="s">
        <v>980</v>
      </c>
      <c r="E106" s="168">
        <v>2</v>
      </c>
      <c r="F106" s="168" t="s">
        <v>512</v>
      </c>
      <c r="G106" s="168" t="s">
        <v>314</v>
      </c>
      <c r="H106" s="168" t="s">
        <v>730</v>
      </c>
      <c r="I106" s="202" t="s">
        <v>940</v>
      </c>
      <c r="J106" s="202"/>
      <c r="K106" s="202"/>
      <c r="L106" s="171"/>
      <c r="M106" s="172"/>
    </row>
    <row r="107" spans="1:13" ht="13.8" x14ac:dyDescent="0.3">
      <c r="A107" s="42" t="s">
        <v>898</v>
      </c>
      <c r="B107" s="84">
        <v>1972</v>
      </c>
      <c r="C107" s="203" t="s">
        <v>1511</v>
      </c>
      <c r="D107" s="201" t="s">
        <v>548</v>
      </c>
      <c r="E107" s="168">
        <v>1</v>
      </c>
      <c r="F107" s="168" t="s">
        <v>247</v>
      </c>
      <c r="G107" s="168" t="s">
        <v>252</v>
      </c>
      <c r="H107" s="168" t="s">
        <v>231</v>
      </c>
      <c r="I107" s="168">
        <v>5</v>
      </c>
      <c r="J107" s="168"/>
      <c r="K107" s="168"/>
      <c r="L107" s="171"/>
      <c r="M107" s="172" t="s">
        <v>1792</v>
      </c>
    </row>
    <row r="108" spans="1:13" ht="13.8" x14ac:dyDescent="0.3">
      <c r="A108" s="42" t="s">
        <v>238</v>
      </c>
      <c r="B108" s="84">
        <v>1980</v>
      </c>
      <c r="C108" s="164"/>
      <c r="D108" s="169" t="s">
        <v>565</v>
      </c>
      <c r="E108" s="163">
        <v>1</v>
      </c>
      <c r="F108" s="163" t="s">
        <v>512</v>
      </c>
      <c r="G108" s="163" t="s">
        <v>253</v>
      </c>
      <c r="H108" s="163" t="s">
        <v>233</v>
      </c>
      <c r="I108" s="163"/>
      <c r="J108" s="163" t="s">
        <v>139</v>
      </c>
      <c r="K108" s="163"/>
      <c r="L108" s="165"/>
      <c r="M108" s="166"/>
    </row>
    <row r="109" spans="1:13" ht="13.8" x14ac:dyDescent="0.3">
      <c r="A109" s="42" t="s">
        <v>887</v>
      </c>
      <c r="B109" s="84">
        <v>1972</v>
      </c>
      <c r="C109" s="164"/>
      <c r="D109" s="169" t="s">
        <v>565</v>
      </c>
      <c r="E109" s="163">
        <v>1</v>
      </c>
      <c r="F109" s="163" t="s">
        <v>996</v>
      </c>
      <c r="G109" s="163" t="s">
        <v>254</v>
      </c>
      <c r="H109" s="163" t="s">
        <v>730</v>
      </c>
      <c r="I109" s="167" t="s">
        <v>940</v>
      </c>
      <c r="J109" s="163"/>
      <c r="K109" s="163"/>
      <c r="L109" s="165"/>
      <c r="M109" s="175"/>
    </row>
    <row r="110" spans="1:13" ht="13.8" x14ac:dyDescent="0.3">
      <c r="A110" s="86" t="s">
        <v>884</v>
      </c>
      <c r="B110" s="97">
        <v>1969</v>
      </c>
      <c r="C110" s="88" t="s">
        <v>885</v>
      </c>
      <c r="D110" s="87" t="s">
        <v>548</v>
      </c>
      <c r="E110" s="87">
        <v>1</v>
      </c>
      <c r="F110" s="87" t="s">
        <v>994</v>
      </c>
      <c r="G110" s="87" t="s">
        <v>314</v>
      </c>
      <c r="H110" s="105" t="s">
        <v>730</v>
      </c>
      <c r="I110" s="106" t="s">
        <v>940</v>
      </c>
      <c r="J110" s="96"/>
      <c r="K110" s="96"/>
      <c r="L110" s="209"/>
      <c r="M110" s="89"/>
    </row>
    <row r="111" spans="1:13" ht="13.8" x14ac:dyDescent="0.3">
      <c r="A111" s="42" t="s">
        <v>544</v>
      </c>
      <c r="B111" s="84" t="s">
        <v>545</v>
      </c>
      <c r="C111" s="164" t="s">
        <v>343</v>
      </c>
      <c r="D111" s="169" t="s">
        <v>548</v>
      </c>
      <c r="E111" s="177">
        <v>1</v>
      </c>
      <c r="F111" s="163" t="s">
        <v>247</v>
      </c>
      <c r="G111" s="169" t="s">
        <v>512</v>
      </c>
      <c r="H111" s="177" t="s">
        <v>793</v>
      </c>
      <c r="I111" s="177">
        <v>5</v>
      </c>
      <c r="J111" s="177"/>
      <c r="K111" s="177"/>
      <c r="L111" s="176"/>
      <c r="M111" s="166"/>
    </row>
    <row r="112" spans="1:13" ht="13.8" x14ac:dyDescent="0.3">
      <c r="A112" s="42" t="s">
        <v>1369</v>
      </c>
      <c r="B112" s="84">
        <v>1977</v>
      </c>
      <c r="C112" s="126"/>
      <c r="D112" s="127" t="s">
        <v>565</v>
      </c>
      <c r="E112" s="125">
        <v>1</v>
      </c>
      <c r="F112" s="125" t="s">
        <v>247</v>
      </c>
      <c r="G112" s="125" t="s">
        <v>382</v>
      </c>
      <c r="H112" s="125" t="s">
        <v>488</v>
      </c>
      <c r="I112" s="125">
        <v>3</v>
      </c>
      <c r="J112" s="128" t="s">
        <v>139</v>
      </c>
      <c r="K112" s="125"/>
      <c r="L112" s="129"/>
      <c r="M112" s="130"/>
    </row>
    <row r="113" spans="1:14" ht="13.8" x14ac:dyDescent="0.3">
      <c r="A113" s="86" t="s">
        <v>442</v>
      </c>
      <c r="B113" s="97"/>
      <c r="C113" s="183" t="s">
        <v>1509</v>
      </c>
      <c r="D113" s="179" t="s">
        <v>980</v>
      </c>
      <c r="E113" s="179">
        <v>1</v>
      </c>
      <c r="F113" s="179" t="s">
        <v>248</v>
      </c>
      <c r="G113" s="179" t="s">
        <v>314</v>
      </c>
      <c r="H113" s="179" t="s">
        <v>485</v>
      </c>
      <c r="I113" s="179">
        <v>5</v>
      </c>
      <c r="J113" s="179"/>
      <c r="K113" s="179"/>
      <c r="L113" s="181"/>
      <c r="M113" s="182"/>
    </row>
    <row r="114" spans="1:14" ht="13.8" x14ac:dyDescent="0.3">
      <c r="A114" s="86" t="s">
        <v>113</v>
      </c>
      <c r="B114" s="97">
        <v>1994</v>
      </c>
      <c r="C114" s="207"/>
      <c r="D114" s="206" t="s">
        <v>568</v>
      </c>
      <c r="E114" s="206">
        <v>1</v>
      </c>
      <c r="F114" s="206" t="s">
        <v>247</v>
      </c>
      <c r="G114" s="206" t="s">
        <v>951</v>
      </c>
      <c r="H114" s="206" t="s">
        <v>139</v>
      </c>
      <c r="I114" s="206">
        <v>2</v>
      </c>
      <c r="J114" s="206"/>
      <c r="K114" s="206"/>
      <c r="L114" s="208"/>
      <c r="M114" s="41" t="s">
        <v>1791</v>
      </c>
    </row>
    <row r="115" spans="1:14" ht="13.8" x14ac:dyDescent="0.3">
      <c r="A115" s="86" t="s">
        <v>879</v>
      </c>
      <c r="B115" s="97">
        <v>2003</v>
      </c>
      <c r="C115" s="88" t="s">
        <v>880</v>
      </c>
      <c r="D115" s="87" t="s">
        <v>548</v>
      </c>
      <c r="E115" s="87">
        <v>1</v>
      </c>
      <c r="F115" s="87" t="s">
        <v>512</v>
      </c>
      <c r="G115" s="87" t="s">
        <v>314</v>
      </c>
      <c r="H115" s="105" t="s">
        <v>730</v>
      </c>
      <c r="I115" s="106" t="s">
        <v>940</v>
      </c>
      <c r="J115" s="96"/>
      <c r="K115" s="96"/>
      <c r="L115" s="209"/>
      <c r="M115" s="89"/>
    </row>
    <row r="116" spans="1:14" s="16" customFormat="1" ht="12" customHeight="1" x14ac:dyDescent="0.3">
      <c r="A116" s="86" t="s">
        <v>1257</v>
      </c>
      <c r="B116" s="97"/>
      <c r="C116" s="178" t="s">
        <v>1509</v>
      </c>
      <c r="D116" s="92" t="s">
        <v>980</v>
      </c>
      <c r="E116" s="92">
        <v>1</v>
      </c>
      <c r="F116" s="92" t="s">
        <v>247</v>
      </c>
      <c r="G116" s="92" t="s">
        <v>946</v>
      </c>
      <c r="H116" s="92" t="s">
        <v>485</v>
      </c>
      <c r="I116" s="92">
        <v>3</v>
      </c>
      <c r="J116" s="92"/>
      <c r="K116" s="92"/>
      <c r="L116" s="117"/>
      <c r="M116" s="98"/>
      <c r="N116" s="17"/>
    </row>
    <row r="117" spans="1:14" ht="13.8" x14ac:dyDescent="0.3">
      <c r="A117" s="86" t="s">
        <v>711</v>
      </c>
      <c r="B117" s="97"/>
      <c r="C117" s="183"/>
      <c r="D117" s="180" t="s">
        <v>522</v>
      </c>
      <c r="E117" s="179">
        <v>1</v>
      </c>
      <c r="F117" s="179" t="s">
        <v>249</v>
      </c>
      <c r="G117" s="180" t="s">
        <v>739</v>
      </c>
      <c r="H117" s="179" t="s">
        <v>488</v>
      </c>
      <c r="I117" s="179">
        <v>2</v>
      </c>
      <c r="J117" s="179"/>
      <c r="K117" s="179"/>
      <c r="L117" s="181"/>
      <c r="M117" s="182"/>
    </row>
    <row r="118" spans="1:14" ht="13.8" x14ac:dyDescent="0.3">
      <c r="A118" s="86" t="s">
        <v>1606</v>
      </c>
      <c r="B118" s="97">
        <v>1982</v>
      </c>
      <c r="C118" s="142" t="s">
        <v>1605</v>
      </c>
      <c r="D118" s="141" t="s">
        <v>565</v>
      </c>
      <c r="E118" s="141">
        <v>1</v>
      </c>
      <c r="F118" s="144" t="s">
        <v>248</v>
      </c>
      <c r="G118" s="141" t="s">
        <v>314</v>
      </c>
      <c r="H118" s="141" t="s">
        <v>730</v>
      </c>
      <c r="I118" s="156" t="s">
        <v>940</v>
      </c>
      <c r="J118" s="157" t="s">
        <v>139</v>
      </c>
      <c r="K118" s="148">
        <v>3</v>
      </c>
      <c r="L118" s="149"/>
      <c r="M118" s="139"/>
    </row>
    <row r="119" spans="1:14" ht="13.8" x14ac:dyDescent="0.3">
      <c r="A119" s="86" t="s">
        <v>1363</v>
      </c>
      <c r="B119" s="97">
        <v>1977</v>
      </c>
      <c r="C119" s="183"/>
      <c r="D119" s="179" t="s">
        <v>522</v>
      </c>
      <c r="E119" s="179"/>
      <c r="F119" s="180" t="s">
        <v>248</v>
      </c>
      <c r="G119" s="179" t="s">
        <v>951</v>
      </c>
      <c r="H119" s="179" t="s">
        <v>231</v>
      </c>
      <c r="I119" s="179">
        <v>4</v>
      </c>
      <c r="J119" s="179"/>
      <c r="K119" s="179"/>
      <c r="L119" s="181"/>
      <c r="M119" s="182"/>
    </row>
    <row r="120" spans="1:14" ht="13.8" x14ac:dyDescent="0.3">
      <c r="A120" s="86" t="s">
        <v>674</v>
      </c>
      <c r="B120" s="97"/>
      <c r="C120" s="88"/>
      <c r="D120" s="94" t="s">
        <v>548</v>
      </c>
      <c r="E120" s="87">
        <v>1</v>
      </c>
      <c r="F120" s="94" t="s">
        <v>250</v>
      </c>
      <c r="G120" s="87" t="s">
        <v>341</v>
      </c>
      <c r="H120" s="87" t="s">
        <v>488</v>
      </c>
      <c r="I120" s="87">
        <v>5</v>
      </c>
      <c r="J120" s="87"/>
      <c r="K120" s="87"/>
      <c r="L120" s="95"/>
      <c r="M120" s="89"/>
    </row>
    <row r="121" spans="1:14" ht="13.8" x14ac:dyDescent="0.3">
      <c r="A121" s="42" t="s">
        <v>432</v>
      </c>
      <c r="B121" s="84">
        <v>1981</v>
      </c>
      <c r="C121" s="170" t="s">
        <v>1509</v>
      </c>
      <c r="D121" s="163" t="s">
        <v>980</v>
      </c>
      <c r="E121" s="163">
        <v>2</v>
      </c>
      <c r="F121" s="163" t="s">
        <v>249</v>
      </c>
      <c r="G121" s="163" t="s">
        <v>951</v>
      </c>
      <c r="H121" s="163" t="s">
        <v>485</v>
      </c>
      <c r="I121" s="163">
        <v>5</v>
      </c>
      <c r="J121" s="163"/>
      <c r="K121" s="163"/>
      <c r="L121" s="165"/>
      <c r="M121" s="166"/>
    </row>
  </sheetData>
  <sortState xmlns:xlrd2="http://schemas.microsoft.com/office/spreadsheetml/2017/richdata2" ref="A11:M121">
    <sortCondition ref="A11:A121"/>
  </sortState>
  <mergeCells count="10">
    <mergeCell ref="G8:G10"/>
    <mergeCell ref="H8:K8"/>
    <mergeCell ref="L8:L10"/>
    <mergeCell ref="M8:M10"/>
    <mergeCell ref="A8:A9"/>
    <mergeCell ref="B8:B10"/>
    <mergeCell ref="C8:C10"/>
    <mergeCell ref="D8:D10"/>
    <mergeCell ref="E8:E10"/>
    <mergeCell ref="F8:F10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xr:uid="{57350B07-AEDD-4E04-AB7C-396900D741D3}">
          <x14:formula1>
            <xm:f>Paramètres!$B$73:$B$81</xm:f>
          </x14:formula1>
          <xm:sqref>I18:I35 K18:K35 I11:I16 K11:K16 K37:K110 I37:I110 K114:K121 I114:I121</xm:sqref>
        </x14:dataValidation>
        <x14:dataValidation type="list" allowBlank="1" showInputMessage="1" showErrorMessage="1" errorTitle="REFUSÉ car absent de la liste" error="NB : au besoin la liste peut être enrichie avec ce nouveau domaine" xr:uid="{D306E445-57CA-4068-BBFE-B64AC5647966}">
          <x14:formula1>
            <xm:f>Paramètres!$B$34:$B$45</xm:f>
          </x14:formula1>
          <xm:sqref>F18:F35 F11:F16 F37:F110 F114:F121</xm:sqref>
        </x14:dataValidation>
        <x14:dataValidation type="list" allowBlank="1" showInputMessage="1" showErrorMessage="1" errorTitle="REFUSÉ car absent de la liste" error="NB : au besoin la liste peut être enrichie avec ce nouveau format" xr:uid="{6F3F39A7-83A4-412A-925A-79677906F636}">
          <x14:formula1>
            <xm:f>Paramètres!$B$16:$B$28</xm:f>
          </x14:formula1>
          <xm:sqref>D18:D35 D11:D16 D37:D110 D114:D121</xm:sqref>
        </x14:dataValidation>
        <x14:dataValidation type="list" allowBlank="1" showInputMessage="1" showErrorMessage="1" errorTitle="ERREUR : armoire inexistante" error="Au besoin il faut mettre à jour la liste des armoires" xr:uid="{58368DFA-C676-4E50-B63B-C309038C5529}">
          <x14:formula1>
            <xm:f>Paramètres!$B$51:$B$66</xm:f>
          </x14:formula1>
          <xm:sqref>J18:J35 J39 M51 H56 J70:J84 J86:J87 M109 J11:J16 J41:J67 J89:J110 J114:J121</xm:sqref>
        </x14:dataValidation>
        <x14:dataValidation type="list" allowBlank="1" showInputMessage="1" showErrorMessage="1" errorTitle="ERREUR : armoire inexistante" error=" Au besoin il faut mettre à jour la liste des armoires" xr:uid="{D051C953-EA34-4F1E-9500-1CFD4F00D7EA}">
          <x14:formula1>
            <xm:f>Paramètres!$B$51:$B$66</xm:f>
          </x14:formula1>
          <xm:sqref>H18:H35 J68:J69 J85 J88 H11:H16 H37:H55 H57:H110 H114:H121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Patrimoine</vt:lpstr>
      <vt:lpstr>Paramètres</vt:lpstr>
      <vt:lpstr>REU1 &amp; 2</vt:lpstr>
      <vt:lpstr>Introuvables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jps</dc:creator>
  <cp:lastModifiedBy>jean-pierre serre</cp:lastModifiedBy>
  <cp:lastPrinted>2023-09-29T08:06:16Z</cp:lastPrinted>
  <dcterms:created xsi:type="dcterms:W3CDTF">2018-06-14T05:58:44Z</dcterms:created>
  <dcterms:modified xsi:type="dcterms:W3CDTF">2025-12-09T12:56:28Z</dcterms:modified>
</cp:coreProperties>
</file>