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A0311FE-4317-474A-A18B-3871CFC164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trimoine" sheetId="1" r:id="rId1"/>
    <sheet name="Paramètres" sheetId="18" r:id="rId2"/>
    <sheet name="REU1 &amp; 2" sheetId="16" r:id="rId3"/>
    <sheet name="Introuvables" sheetId="19" r:id="rId4"/>
  </sheets>
  <definedNames>
    <definedName name="_xlnm._FilterDatabase" localSheetId="0" hidden="1">Patrimoine!$B$3:$K$1178</definedName>
  </definedNames>
  <calcPr calcId="181029"/>
</workbook>
</file>

<file path=xl/calcChain.xml><?xml version="1.0" encoding="utf-8"?>
<calcChain xmlns="http://schemas.openxmlformats.org/spreadsheetml/2006/main">
  <c r="C58" i="18" l="1"/>
  <c r="C59" i="18"/>
  <c r="E74" i="18"/>
  <c r="E75" i="18"/>
  <c r="E76" i="18"/>
  <c r="E77" i="18"/>
  <c r="E78" i="18"/>
  <c r="E79" i="18"/>
  <c r="E80" i="18"/>
  <c r="E81" i="18"/>
  <c r="E73" i="18"/>
  <c r="C81" i="18"/>
  <c r="C80" i="18"/>
  <c r="C79" i="18"/>
  <c r="C78" i="18"/>
  <c r="C77" i="18"/>
  <c r="C76" i="18"/>
  <c r="C75" i="18"/>
  <c r="C74" i="18"/>
  <c r="C73" i="18"/>
  <c r="C53" i="18"/>
  <c r="C54" i="18"/>
  <c r="C55" i="18"/>
  <c r="C56" i="18"/>
  <c r="C57" i="18"/>
  <c r="C60" i="18"/>
  <c r="C61" i="18"/>
  <c r="C62" i="18"/>
  <c r="C63" i="18"/>
  <c r="C64" i="18"/>
  <c r="C65" i="18"/>
  <c r="C66" i="18"/>
  <c r="C52" i="18"/>
  <c r="C51" i="18"/>
  <c r="C36" i="18"/>
  <c r="C37" i="18"/>
  <c r="C38" i="18"/>
  <c r="C39" i="18"/>
  <c r="C40" i="18"/>
  <c r="C41" i="18"/>
  <c r="C42" i="18"/>
  <c r="C43" i="18"/>
  <c r="C44" i="18"/>
  <c r="C45" i="18"/>
  <c r="C35" i="18"/>
  <c r="C34" i="18"/>
  <c r="C18" i="18"/>
  <c r="C19" i="18"/>
  <c r="C20" i="18"/>
  <c r="C21" i="18"/>
  <c r="C22" i="18"/>
  <c r="C23" i="18"/>
  <c r="C24" i="18"/>
  <c r="C25" i="18"/>
  <c r="C26" i="18"/>
  <c r="C27" i="18"/>
  <c r="C28" i="18"/>
  <c r="C17" i="18"/>
  <c r="C16" i="18"/>
  <c r="E82" i="18" l="1"/>
  <c r="C82" i="18"/>
  <c r="C67" i="18"/>
  <c r="C46" i="18"/>
  <c r="C2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Georges MITAUT</author>
  </authors>
  <commentList>
    <comment ref="B1" authorId="0" shapeId="0" xr:uid="{9C70C42E-06B7-487E-8293-638D8497154B}">
      <text>
        <r>
          <rPr>
            <b/>
            <sz val="9"/>
            <color indexed="81"/>
            <rFont val="Tahoma"/>
            <family val="2"/>
          </rPr>
          <t xml:space="preserve">Dans la mesure du possible c'est l'année qu'il faut indiquer
</t>
        </r>
      </text>
    </comment>
    <comment ref="C1" authorId="0" shapeId="0" xr:uid="{2FDD7977-41E5-44B5-83F1-2272BA4DA68D}">
      <text>
        <r>
          <rPr>
            <b/>
            <sz val="9"/>
            <color indexed="81"/>
            <rFont val="Tahoma"/>
            <family val="2"/>
          </rPr>
          <t>La structure, l'entreprise,
 voire l'individu producteur du document</t>
        </r>
      </text>
    </comment>
    <comment ref="D1" authorId="0" shapeId="0" xr:uid="{85E040B8-0D8E-4810-8980-9CEF09ABAAC2}">
      <text>
        <r>
          <rPr>
            <b/>
            <sz val="9"/>
            <color indexed="81"/>
            <rFont val="Tahoma"/>
            <family val="2"/>
          </rPr>
          <t xml:space="preserve">Pour le format (support) du document. Les valeurs possibles sont limitées par une liste présente dans l'onglet </t>
        </r>
        <r>
          <rPr>
            <b/>
            <u/>
            <sz val="9"/>
            <color indexed="81"/>
            <rFont val="Tahoma"/>
            <family val="2"/>
          </rPr>
          <t>Paramètres</t>
        </r>
        <r>
          <rPr>
            <b/>
            <sz val="9"/>
            <color indexed="81"/>
            <rFont val="Tahoma"/>
            <family val="2"/>
          </rPr>
          <t>, liste qui peut au besoin être enrichie</t>
        </r>
      </text>
    </comment>
    <comment ref="E1" authorId="0" shapeId="0" xr:uid="{EE6A0B54-C7C3-4386-93C7-BC1F899583C7}">
      <text>
        <r>
          <rPr>
            <b/>
            <sz val="9"/>
            <color indexed="81"/>
            <rFont val="Tahoma"/>
            <family val="2"/>
          </rPr>
          <t>Représente le nombre physique de documents de cette ligne (par exemple 12 pour les revues de l'année considérée)</t>
        </r>
      </text>
    </comment>
    <comment ref="F1" authorId="0" shapeId="0" xr:uid="{C89FEC21-17E3-4DBD-B023-678DEDE9DA56}">
      <text>
        <r>
          <rPr>
            <b/>
            <sz val="9"/>
            <color indexed="81"/>
            <rFont val="Tahoma"/>
            <family val="2"/>
          </rPr>
          <t xml:space="preserve">Le domaine auquel se rapporte le document est fondamental. Les valeurs possibles sont limitées par une liste présente dans l'onglet </t>
        </r>
        <r>
          <rPr>
            <b/>
            <u/>
            <sz val="9"/>
            <color indexed="81"/>
            <rFont val="Tahoma"/>
            <family val="2"/>
          </rPr>
          <t>Paramètres</t>
        </r>
        <r>
          <rPr>
            <b/>
            <sz val="9"/>
            <color indexed="81"/>
            <rFont val="Tahoma"/>
            <family val="2"/>
          </rPr>
          <t>, liste qui peut au besoin être enrichie</t>
        </r>
      </text>
    </comment>
    <comment ref="G1" authorId="0" shapeId="0" xr:uid="{7BE3D3DD-4EE0-4104-801B-AF6E0DAE0723}">
      <text>
        <r>
          <rPr>
            <b/>
            <sz val="9"/>
            <color indexed="81"/>
            <rFont val="Tahoma"/>
            <family val="2"/>
          </rPr>
          <t>Tout élément synthétique descriptif du contenu est le bienvenu ici car cela permettra des recherches, notamment par mot-clé</t>
        </r>
      </text>
    </comment>
    <comment ref="J1" authorId="0" shapeId="0" xr:uid="{112749DD-3EBA-4756-BE3E-CBFA4B366EC8}">
      <text>
        <r>
          <rPr>
            <b/>
            <sz val="9"/>
            <color indexed="81"/>
            <rFont val="Tahoma"/>
            <family val="2"/>
          </rPr>
          <t>Plusieurs document peuvent être regroupés dans une boîte dont la désgnation est faite ici</t>
        </r>
      </text>
    </comment>
    <comment ref="K1" authorId="0" shapeId="0" xr:uid="{E8FF88E0-A92E-43A0-BDA4-E4C6E6ADD934}">
      <text>
        <r>
          <rPr>
            <b/>
            <sz val="9"/>
            <color indexed="81"/>
            <rFont val="Tahoma"/>
            <family val="2"/>
          </rPr>
          <t>Toute information relative au document où à sa gestion qui peut être utile est placée ici</t>
        </r>
      </text>
    </comment>
    <comment ref="A3" authorId="0" shapeId="0" xr:uid="{7C9B92FE-9A9D-48A9-989D-1692BAB11856}">
      <text>
        <r>
          <rPr>
            <b/>
            <sz val="9"/>
            <color indexed="81"/>
            <rFont val="Tahoma"/>
            <family val="2"/>
          </rPr>
          <t>Dénomination simple et claire de ce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Georges MITAUT</author>
  </authors>
  <commentList>
    <comment ref="B8" authorId="0" shapeId="0" xr:uid="{81907BDC-0A8C-4723-BAD3-1992CE342622}">
      <text>
        <r>
          <rPr>
            <b/>
            <sz val="9"/>
            <color indexed="81"/>
            <rFont val="Tahoma"/>
            <family val="2"/>
          </rPr>
          <t xml:space="preserve">Dans la mesure du possible c'est l'année qu'il faut indiquer
</t>
        </r>
      </text>
    </comment>
    <comment ref="C8" authorId="0" shapeId="0" xr:uid="{1715E4F6-DE61-4FD7-922B-F300467E5E30}">
      <text>
        <r>
          <rPr>
            <b/>
            <sz val="9"/>
            <color indexed="81"/>
            <rFont val="Tahoma"/>
            <family val="2"/>
          </rPr>
          <t>La structure, l'entreprise,
 voire l'individu producteur du document</t>
        </r>
      </text>
    </comment>
    <comment ref="D8" authorId="0" shapeId="0" xr:uid="{2D1C0561-E1BB-438D-A9E5-0DEE5BB27775}">
      <text>
        <r>
          <rPr>
            <b/>
            <sz val="9"/>
            <color indexed="81"/>
            <rFont val="Tahoma"/>
            <family val="2"/>
          </rPr>
          <t xml:space="preserve">Pour le format (support) du document. Les valeurs possibles sont limitées par une liste présente dans l'onglet </t>
        </r>
        <r>
          <rPr>
            <b/>
            <u/>
            <sz val="9"/>
            <color indexed="81"/>
            <rFont val="Tahoma"/>
            <family val="2"/>
          </rPr>
          <t>Paramètres</t>
        </r>
        <r>
          <rPr>
            <b/>
            <sz val="9"/>
            <color indexed="81"/>
            <rFont val="Tahoma"/>
            <family val="2"/>
          </rPr>
          <t>, liste qui peut au besoin être enrichie</t>
        </r>
      </text>
    </comment>
    <comment ref="E8" authorId="0" shapeId="0" xr:uid="{42ABA885-9559-4DFE-8913-CD968C4CF3C8}">
      <text>
        <r>
          <rPr>
            <b/>
            <sz val="9"/>
            <color indexed="81"/>
            <rFont val="Tahoma"/>
            <family val="2"/>
          </rPr>
          <t>Représente le nombre physique de documents de cette ligne (par exemple 12 pour les revues de l'année considérée)</t>
        </r>
      </text>
    </comment>
    <comment ref="F8" authorId="0" shapeId="0" xr:uid="{FF105973-E5EB-4A96-BDE7-E9015DE191C3}">
      <text>
        <r>
          <rPr>
            <b/>
            <sz val="9"/>
            <color indexed="81"/>
            <rFont val="Tahoma"/>
            <family val="2"/>
          </rPr>
          <t xml:space="preserve">Le domaine auquel se rapporte le document est fondamental. Les valeurs possibles sont limitées par une liste présente dans l'onglet </t>
        </r>
        <r>
          <rPr>
            <b/>
            <u/>
            <sz val="9"/>
            <color indexed="81"/>
            <rFont val="Tahoma"/>
            <family val="2"/>
          </rPr>
          <t>Paramètres</t>
        </r>
        <r>
          <rPr>
            <b/>
            <sz val="9"/>
            <color indexed="81"/>
            <rFont val="Tahoma"/>
            <family val="2"/>
          </rPr>
          <t>, liste qui peut au besoin être enrichie</t>
        </r>
      </text>
    </comment>
    <comment ref="G8" authorId="0" shapeId="0" xr:uid="{8CA99615-51B9-46EA-9604-D3B73D091FF9}">
      <text>
        <r>
          <rPr>
            <b/>
            <sz val="9"/>
            <color indexed="81"/>
            <rFont val="Tahoma"/>
            <family val="2"/>
          </rPr>
          <t>Tout élément synthétique descriptif du contenu est le bienvenu ici car cela permettra des recherches, notamment par mot-clé</t>
        </r>
      </text>
    </comment>
    <comment ref="H8" authorId="0" shapeId="0" xr:uid="{081DC82E-FEEE-4193-A501-BE7BE3F0BB0B}">
      <text>
        <r>
          <rPr>
            <b/>
            <sz val="9"/>
            <color indexed="81"/>
            <rFont val="Tahoma"/>
            <family val="2"/>
          </rPr>
          <t xml:space="preserve">Tout document est localisé par l'armoire et le niveau dans cette armoire. Armoire et niveau possibles sont listés dans l'onglet </t>
        </r>
        <r>
          <rPr>
            <b/>
            <u/>
            <sz val="9"/>
            <color indexed="81"/>
            <rFont val="Tahoma"/>
            <family val="2"/>
          </rPr>
          <t>Paramètres</t>
        </r>
        <r>
          <rPr>
            <b/>
            <sz val="9"/>
            <color indexed="81"/>
            <rFont val="Tahoma"/>
            <family val="2"/>
          </rPr>
          <t xml:space="preserve"> où la liste pourrait évoluer</t>
        </r>
      </text>
    </comment>
    <comment ref="L8" authorId="0" shapeId="0" xr:uid="{25CB7EE2-6FC0-4414-A5D7-009C7C4833C5}">
      <text>
        <r>
          <rPr>
            <b/>
            <sz val="9"/>
            <color indexed="81"/>
            <rFont val="Tahoma"/>
            <family val="2"/>
          </rPr>
          <t>Plusieurs document peuvent être regroupés dans une boîte dont la désgnation est faite ici</t>
        </r>
      </text>
    </comment>
    <comment ref="M8" authorId="0" shapeId="0" xr:uid="{8DCE6A34-F791-44AB-9D84-7E98544D3BD3}">
      <text>
        <r>
          <rPr>
            <b/>
            <sz val="9"/>
            <color indexed="81"/>
            <rFont val="Tahoma"/>
            <family val="2"/>
          </rPr>
          <t>Toute information relative au document où à sa gestion qui peut être utile est placée ici</t>
        </r>
      </text>
    </comment>
    <comment ref="A10" authorId="0" shapeId="0" xr:uid="{27C92459-DD63-4FAD-9351-36403B6F52FE}">
      <text>
        <r>
          <rPr>
            <b/>
            <sz val="9"/>
            <color indexed="81"/>
            <rFont val="Tahoma"/>
            <family val="2"/>
          </rPr>
          <t>Dénomination simple et claire de ce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<sst xmlns="http://schemas.openxmlformats.org/spreadsheetml/2006/main" count="8566" uniqueCount="1901">
  <si>
    <t xml:space="preserve">Nb </t>
  </si>
  <si>
    <t>Almanach du commerce, de la magistrature et des administrations</t>
  </si>
  <si>
    <t>Annuaire de la France en un seul volume</t>
  </si>
  <si>
    <t>Annuaire des abonnés au téléphone dépt de Ain à Lozère</t>
  </si>
  <si>
    <t>Annuaire des abonnés au téléphone dépt de Maine et Loire à Yonne</t>
  </si>
  <si>
    <t>Annuaire des abonnés au téléphone de Paris</t>
  </si>
  <si>
    <t>Annuaire professionnel France</t>
  </si>
  <si>
    <t>Bottin Paris par rues</t>
  </si>
  <si>
    <t>Bottin Paris professions</t>
  </si>
  <si>
    <t>Annuaire régional des services de l'Etat</t>
  </si>
  <si>
    <t>Liste du personnel de l'administration centrale</t>
  </si>
  <si>
    <t>Annuaire de la Direction Régionale de Bretagne</t>
  </si>
  <si>
    <t>Annuaire de la Direction Opérationnelle de Rennes</t>
  </si>
  <si>
    <t>Annuaire du réseau commercial de France Telecom</t>
  </si>
  <si>
    <t>Annuaire du SNAT(approvisionnements)</t>
  </si>
  <si>
    <t>Annuaire administration centrale</t>
  </si>
  <si>
    <t>Annuaire des services extérieurs</t>
  </si>
  <si>
    <t>Annuaire Direction régionale Bretagne</t>
  </si>
  <si>
    <t>Annuaire de la DAAT</t>
  </si>
  <si>
    <t>Annuaire du CNET par produits</t>
  </si>
  <si>
    <t>livre</t>
  </si>
  <si>
    <t>Liste alphabétique des abonnés au téléphone de l'Aisne</t>
  </si>
  <si>
    <t>Bottin départements de l'Ain au Gers</t>
  </si>
  <si>
    <t>Bottin départements de la Gironde au Nord</t>
  </si>
  <si>
    <t>Abonnés de la circonscription de Paris par rues</t>
  </si>
  <si>
    <t>Abonnés de la circonscription de Paris, liste alphabétique de M à Z</t>
  </si>
  <si>
    <t>Abonnés de la circonscription de Paris, par rues n° I</t>
  </si>
  <si>
    <t>Abonnés de la circonscription de Paris, par rues n° II</t>
  </si>
  <si>
    <t>Annuaire Loire Atlantique</t>
  </si>
  <si>
    <t>Annuaire Calvados</t>
  </si>
  <si>
    <t>Annuaire Côtes du Nord</t>
  </si>
  <si>
    <t>Annuaire Ille et Vilaine</t>
  </si>
  <si>
    <t>Annuaire Ille et Vilaine Pages blanches</t>
  </si>
  <si>
    <t>Annuaire Ille et Vilaine pages Jaunes</t>
  </si>
  <si>
    <t>Annuaire téléphonique de l'Ouest</t>
  </si>
  <si>
    <t>Annuaire de la Charente Inférieure</t>
  </si>
  <si>
    <t>Annuaire d'Exeter (Royaume Uni)</t>
  </si>
  <si>
    <t>Annuaire de Paris (fac similé)</t>
  </si>
  <si>
    <t>Annuaire de Nancy (fac similé)</t>
  </si>
  <si>
    <t>Annuaire du Finistère et du Morbihan (fac similé)</t>
  </si>
  <si>
    <t>Annuaire des villes de Bretagne (fac similé)</t>
  </si>
  <si>
    <t>Annuaires divers anciens (photocopies) regroupés en un lot</t>
  </si>
  <si>
    <t xml:space="preserve">Abonnés de Paris, alphabétique n°I </t>
  </si>
  <si>
    <t>Annuaire telex Australie</t>
  </si>
  <si>
    <t>Annuaire telex Andorre</t>
  </si>
  <si>
    <t>Annuaire telex Italie</t>
  </si>
  <si>
    <t>Annuaire telex Pays Bas</t>
  </si>
  <si>
    <t>Annuaire telex Deutch Bundespost Band 1</t>
  </si>
  <si>
    <t>Annuaire telex Deutch Bundespost Band 2</t>
  </si>
  <si>
    <t>Annuaire telex Deutch Bundespost Band 3</t>
  </si>
  <si>
    <t>Annuaire telex Côte d'Ivoire</t>
  </si>
  <si>
    <t>Annuaire telex Mauritanie</t>
  </si>
  <si>
    <t>Annuaire telex Yougoslavie</t>
  </si>
  <si>
    <t>Annuaire telex Tchécoslovaquie</t>
  </si>
  <si>
    <t>Annuaire telex Suède</t>
  </si>
  <si>
    <t>Annuaire telex Thailande</t>
  </si>
  <si>
    <t>Annuaire telex Grèce</t>
  </si>
  <si>
    <t>Annuaire telex Congo</t>
  </si>
  <si>
    <t>Annuaire telex Belgique</t>
  </si>
  <si>
    <t>Annuaire telex French Cable</t>
  </si>
  <si>
    <t>Annuaire telex Sénégal</t>
  </si>
  <si>
    <t>Annuaire telex Zambie</t>
  </si>
  <si>
    <t>Annuaire telex Jamaïque</t>
  </si>
  <si>
    <t>Annuaire telex Chili</t>
  </si>
  <si>
    <t>Annuaire telex British Telecom</t>
  </si>
  <si>
    <t>Annuaire telex Chine</t>
  </si>
  <si>
    <t>Annuaire telex Japon</t>
  </si>
  <si>
    <t>Annuaire telex Salvador</t>
  </si>
  <si>
    <t>Annuaire telex USA</t>
  </si>
  <si>
    <t>Annuaire telex Tunisie</t>
  </si>
  <si>
    <t>Annuaire telex France</t>
  </si>
  <si>
    <t>Annuaire telex Angola</t>
  </si>
  <si>
    <t>Annuaire telex Venezuela</t>
  </si>
  <si>
    <t>Annuaire telex Canada</t>
  </si>
  <si>
    <t>Annuaire telex Afrique du Sud</t>
  </si>
  <si>
    <t>Annuaire telex Hongrie</t>
  </si>
  <si>
    <t>Annuaire telex Portugal</t>
  </si>
  <si>
    <t>Annuaire telex Autriche</t>
  </si>
  <si>
    <t>Annuaire telex Israël</t>
  </si>
  <si>
    <t>Annuaire telex Irlande</t>
  </si>
  <si>
    <t>Annuaire telex Norvège</t>
  </si>
  <si>
    <t>Annuaire telex entreprise RCA (USA)</t>
  </si>
  <si>
    <t>Annuaire telex Luxembourg</t>
  </si>
  <si>
    <t>Annuaire telex Danemark</t>
  </si>
  <si>
    <t>Annuaire telex Roumanie</t>
  </si>
  <si>
    <t>Annuaire telex Koweit</t>
  </si>
  <si>
    <t>Annuaire telex Espagne</t>
  </si>
  <si>
    <t>Annuaire telex Chypre</t>
  </si>
  <si>
    <t>Annuaire telex et téléphone Andorre</t>
  </si>
  <si>
    <t>Annuaire telex et téléphone Haute Volta</t>
  </si>
  <si>
    <t>Green Continental Telex Book</t>
  </si>
  <si>
    <t>International Telex Directory Cable &amp; Wireless</t>
  </si>
  <si>
    <t>Annuaire telex/minitel/teletex</t>
  </si>
  <si>
    <t>Annuaire des services mixtes</t>
  </si>
  <si>
    <t>Annuaire des Pages minitel</t>
  </si>
  <si>
    <t>Annuaire des services teletel</t>
  </si>
  <si>
    <t>Dictionnaire des Postes et Télégraphes</t>
  </si>
  <si>
    <t>Stations côtières et de Navires</t>
  </si>
  <si>
    <t>Bottin administratif</t>
  </si>
  <si>
    <t>Annuaire du commerce</t>
  </si>
  <si>
    <t xml:space="preserve">Instruction sur le service téléphonique </t>
  </si>
  <si>
    <t>Notice pour essai de machines</t>
  </si>
  <si>
    <t>Exploitation téléphonique intérieure, TN4</t>
  </si>
  <si>
    <t>Exploitation téléphonique intérieure, TN3</t>
  </si>
  <si>
    <t>Instruction d'entretien des lignes d'abonné</t>
  </si>
  <si>
    <t>Instruction de montage des téléimprimeurs</t>
  </si>
  <si>
    <t>Annales des télécommunications T11</t>
  </si>
  <si>
    <t>Annales des télécommunications T10</t>
  </si>
  <si>
    <t>Annales des télécommunications T12</t>
  </si>
  <si>
    <t>Annales des télécommunications T13</t>
  </si>
  <si>
    <t>Annales des télécommunications T14</t>
  </si>
  <si>
    <t>Annales des télécommunications 17ème année</t>
  </si>
  <si>
    <t>Notices CIT télégraphe, classeur noir</t>
  </si>
  <si>
    <t>Spécifications techniques Transpac, classeurs T2 à 4, 10 et 14</t>
  </si>
  <si>
    <t>Spécifications minitel M1</t>
  </si>
  <si>
    <t>Documents transpac divers, 16 volumes</t>
  </si>
  <si>
    <t>Le contentieux</t>
  </si>
  <si>
    <t>La taxation électronique centralisée, doc DEST</t>
  </si>
  <si>
    <t>SOCOTEL S1, centre de secteur</t>
  </si>
  <si>
    <t>SOCOTEL S1, concentrateur</t>
  </si>
  <si>
    <t>Spécifications utilisation du réseau Transpac</t>
  </si>
  <si>
    <t>Livre rouge du CCITT, T8</t>
  </si>
  <si>
    <t>Guide sur la fraude destiné aux Etablissement des télécoms</t>
  </si>
  <si>
    <t>La dérèglementation des télécoms aux USA</t>
  </si>
  <si>
    <t>Spécifications ISDN (RNIS)</t>
  </si>
  <si>
    <t>Livre Orange du CCITT en français</t>
  </si>
  <si>
    <t>Livre Orange du CCITT en anglais</t>
  </si>
  <si>
    <t>Livre jaune du CCITT, Transpac</t>
  </si>
  <si>
    <t>Livre Rouge du CCITT, réseaux de données</t>
  </si>
  <si>
    <t>Livre rouge du CCITT, tome 8</t>
  </si>
  <si>
    <t>Livre Bleu du CCITT, tome 8, interfaces</t>
  </si>
  <si>
    <t>Documents divers à trier</t>
  </si>
  <si>
    <t>Instruction professionnelle pour IN et CIEM</t>
  </si>
  <si>
    <t>Instruction générale du service des télécommunications</t>
  </si>
  <si>
    <t>Document AOIP, appareils de mesure et centraux</t>
  </si>
  <si>
    <t>Liste alphabétique des abonnés au téléphone région de Paris</t>
  </si>
  <si>
    <t>Annuaire de la Seine Inférieure</t>
  </si>
  <si>
    <t>Annuaire des abonnés au téléphone</t>
  </si>
  <si>
    <t>Annuaire des professionnels</t>
  </si>
  <si>
    <t>H4</t>
  </si>
  <si>
    <t>REU2</t>
  </si>
  <si>
    <t>DVD</t>
  </si>
  <si>
    <t>Du minitel à Internet</t>
  </si>
  <si>
    <t>Le son, du vinyle au MP3</t>
  </si>
  <si>
    <t>La radio et la TV par Roger Dupouy</t>
  </si>
  <si>
    <t>Le téléphone de Graham Bell à nos jours</t>
  </si>
  <si>
    <t>Le 25ème anniversaire de JPEG</t>
  </si>
  <si>
    <t>Les réseaux sociaux de l'Internet Dominique Cardon</t>
  </si>
  <si>
    <t>Le village des sciences 2014</t>
  </si>
  <si>
    <t>Le minitel (ESRA)</t>
  </si>
  <si>
    <t>Du minitel à Internet, grande parade et micro trottoir</t>
  </si>
  <si>
    <t>DVD+BR</t>
  </si>
  <si>
    <t>Les débuts des télécoms par satellite en Bretagne</t>
  </si>
  <si>
    <t>REU1</t>
  </si>
  <si>
    <t>beau livre</t>
  </si>
  <si>
    <t>Annuaire Ille et Vilaine, pages jaunes</t>
  </si>
  <si>
    <t>Annuaire Ille et Vilaine, pages blanches</t>
  </si>
  <si>
    <t>Les cahiers histoire et société</t>
  </si>
  <si>
    <t>Les Télécommunications françaises</t>
  </si>
  <si>
    <t>Les Télécommunications</t>
  </si>
  <si>
    <t>Des objets qui racontent l'histoire de l'informatique</t>
  </si>
  <si>
    <t>Charles Nicolas Magol et Michel Olivier, grands serviteurs du télégraphe</t>
  </si>
  <si>
    <t>El edificiao telefonica</t>
  </si>
  <si>
    <t>informatique</t>
  </si>
  <si>
    <t>Le pentaconta</t>
  </si>
  <si>
    <t>Notice de réglage crossbar  CP400</t>
  </si>
  <si>
    <t>Sécurité</t>
  </si>
  <si>
    <t>Tableau de l'économie bretonne</t>
  </si>
  <si>
    <t>Glossaire des termes de télécoms</t>
  </si>
  <si>
    <t>Guide des installations privées</t>
  </si>
  <si>
    <t>La  cyber entreprise</t>
  </si>
  <si>
    <t>Introduction à l'OSI</t>
  </si>
  <si>
    <t>L'extraordinaire aventure du télégraphe Chappe en Alsace</t>
  </si>
  <si>
    <t>Ligne de télégraphe aérien Chappe de Paris à Strasbourg</t>
  </si>
  <si>
    <t>ERICSSON, ouvrage de présentation de la société en suédois</t>
  </si>
  <si>
    <t>Nomenclature des stations de bord</t>
  </si>
  <si>
    <t>Histoire des télécoms en France</t>
  </si>
  <si>
    <t>La société en réseaux</t>
  </si>
  <si>
    <t>Eco poche France Télécom entreprise de l'an 2000?</t>
  </si>
  <si>
    <t xml:space="preserve">Picture Coding Symposium, en anglais </t>
  </si>
  <si>
    <t>La SAT</t>
  </si>
  <si>
    <t>Guetteur de l'Iroise, 1793-1814</t>
  </si>
  <si>
    <t>ICE 1er ouvrage acheté en ligne!!!</t>
  </si>
  <si>
    <t>Communiquer par telex</t>
  </si>
  <si>
    <t>Minitel notre guide pratique</t>
  </si>
  <si>
    <t>La grande aventure du minitel</t>
  </si>
  <si>
    <t>La TSF des années folles 1919-1939</t>
  </si>
  <si>
    <t>Teletel, évaluation de l'expérimentation 3V</t>
  </si>
  <si>
    <t>Transmissions sur fibre optique</t>
  </si>
  <si>
    <t>Le nouveau marché des télécoms</t>
  </si>
  <si>
    <t>Minitel et microordinateur</t>
  </si>
  <si>
    <t>La dérèglementation des télécommunications</t>
  </si>
  <si>
    <t>Télécommunications spatiales : bases théoriques 1</t>
  </si>
  <si>
    <t>Télécommunications spatiales : secteur spatial 2</t>
  </si>
  <si>
    <t>Télécommunications spatiales : système terrien 3</t>
  </si>
  <si>
    <t>Nouvelle numérotation Simone Muet et Hintzy</t>
  </si>
  <si>
    <t>Ecoulement du trafic dans les autocommutateurs</t>
  </si>
  <si>
    <t>Théorie de la télégraphie sans fil, tome 3</t>
  </si>
  <si>
    <t>BD</t>
  </si>
  <si>
    <t>Le télégraphe et son implantation dans l' Yonne</t>
  </si>
  <si>
    <t>Les télécommunications françaises</t>
  </si>
  <si>
    <t>Nancy convention j'écoute</t>
  </si>
  <si>
    <t>La commutation électronique tome 1, Grinsec</t>
  </si>
  <si>
    <t>La commutation électronique tome 2, Grinsec</t>
  </si>
  <si>
    <t>Télécommunications objectif 2000</t>
  </si>
  <si>
    <t>Les télécoms en question, privatisation ou service public</t>
  </si>
  <si>
    <t>Colloque recherche et technologies</t>
  </si>
  <si>
    <t>La bête aux pattes noires (la fabuleuse aventure du télégraphe Chappe)</t>
  </si>
  <si>
    <t>30 ans de la FNARH</t>
  </si>
  <si>
    <t>AHTI , document Dumesnil</t>
  </si>
  <si>
    <t>Lorhistel cahiers 47, 58</t>
  </si>
  <si>
    <t>Catalogue exposition minitel</t>
  </si>
  <si>
    <t>Catalogue exposition Com'Art</t>
  </si>
  <si>
    <t>Catalogue exposition Le téléphone de Graham Bell à nos jours</t>
  </si>
  <si>
    <t>Catalogue exposition télévision</t>
  </si>
  <si>
    <t>télématique</t>
  </si>
  <si>
    <t>Les produits et services de France Télécom</t>
  </si>
  <si>
    <t>Coup de fil, le téléphone en Lorraine 1884-1991</t>
  </si>
  <si>
    <t>Histoire de l'informatique, 4 ème colloque IRISA-INRIA du 14 au 16 nov 1995</t>
  </si>
  <si>
    <t xml:space="preserve">France Télécom, mémoires pour l'action </t>
  </si>
  <si>
    <t>2012 ?</t>
  </si>
  <si>
    <t xml:space="preserve">Vidéotransmission ouvrage collectif étude de développement </t>
  </si>
  <si>
    <t>??</t>
  </si>
  <si>
    <t>Mediation, Internet et nous , commerce et échanges IREPP, cahier n°20</t>
  </si>
  <si>
    <t>Transmission téléphonique, théorie des lignes</t>
  </si>
  <si>
    <t>Télématique grand public, rapport commission télématique au Ministre des PTT</t>
  </si>
  <si>
    <t>De la logique cablée au microprocesseur tome 1</t>
  </si>
  <si>
    <t>De la logique câblée au microprocesseur tome 2</t>
  </si>
  <si>
    <t>Itinéraire de la ligne Paris Milan Chappe FNARH</t>
  </si>
  <si>
    <t>Un malouin méconnu, Mathieu Xavier Duran Alfred Jamaux</t>
  </si>
  <si>
    <t>Internet et nous l'homme dans la cité médiatique cahier n°21</t>
  </si>
  <si>
    <t>La Poste, une histoire extraordinaire, Hervan Marchand Cuzin</t>
  </si>
  <si>
    <t>Prototypes, de l'expérimentation à l'innovation CNAM</t>
  </si>
  <si>
    <t>Télémoignages N01-07</t>
  </si>
  <si>
    <t>Télémoignages N02-09</t>
  </si>
  <si>
    <t>formation</t>
  </si>
  <si>
    <t>Armorhistel</t>
  </si>
  <si>
    <t>FNARH</t>
  </si>
  <si>
    <t>H6</t>
  </si>
  <si>
    <t>Humour sur toute la ligne</t>
  </si>
  <si>
    <t>H7</t>
  </si>
  <si>
    <t>La Mabilais 35 ans de télécommunications</t>
  </si>
  <si>
    <t>Histoire d'un coup de fil</t>
  </si>
  <si>
    <t>Immeuble télécoms de Rennes Louis Aretche</t>
  </si>
  <si>
    <t>Communiquer en entreprise</t>
  </si>
  <si>
    <t>Photos années 1980 DR Rennes</t>
  </si>
  <si>
    <t>Première dépêche du télégraphe Chappe (fac similé)</t>
  </si>
  <si>
    <t>Le télégraphe Chappe dans l'Aude</t>
  </si>
  <si>
    <t>Word Communication ITU</t>
  </si>
  <si>
    <t>Le facteur et ses métamorphoses</t>
  </si>
  <si>
    <t>Code télégraphique français</t>
  </si>
  <si>
    <t>liste des abonnés aux réseaux téléphoniques Ille et Vilaine (fac similé)</t>
  </si>
  <si>
    <t xml:space="preserve">Le téléphone de Graham Bell à nos jours          </t>
  </si>
  <si>
    <t>Revue</t>
  </si>
  <si>
    <t>Annuaire de la Direction générale des Télécoms</t>
  </si>
  <si>
    <t>Télécom</t>
  </si>
  <si>
    <t>Téléphone</t>
  </si>
  <si>
    <t>Télématique</t>
  </si>
  <si>
    <t>Télégraphe</t>
  </si>
  <si>
    <t>Annuaire</t>
  </si>
  <si>
    <t>Exploitation</t>
  </si>
  <si>
    <t>Histoire</t>
  </si>
  <si>
    <t>Formation</t>
  </si>
  <si>
    <t xml:space="preserve">La Poste collection que sais-je? </t>
  </si>
  <si>
    <t xml:space="preserve"> André Darrigrand et Sylvie Pelissier</t>
  </si>
  <si>
    <t xml:space="preserve"> René Walstein</t>
  </si>
  <si>
    <t>Le téléphone, collection que sais-je</t>
  </si>
  <si>
    <t>André Blanchard et Raymond Croze</t>
  </si>
  <si>
    <t>Le téléphone , collection que sais-je</t>
  </si>
  <si>
    <t xml:space="preserve">Les télécommmunications, collection que sais-je </t>
  </si>
  <si>
    <t>Gérard Robin</t>
  </si>
  <si>
    <t>Jean Laffay</t>
  </si>
  <si>
    <t xml:space="preserve">Télégraphe et téléphone, de Valmy au microprocesseur  </t>
  </si>
  <si>
    <t>Catherine Bertho</t>
  </si>
  <si>
    <t>René Salvador</t>
  </si>
  <si>
    <t xml:space="preserve">Telex, 40 ans d'innovation </t>
  </si>
  <si>
    <t>Patrice Carré et Martin Monestier</t>
  </si>
  <si>
    <t>René Albanet</t>
  </si>
  <si>
    <t xml:space="preserve">Histoire de la Poste et des communications en Roussillon </t>
  </si>
  <si>
    <t>Informatique</t>
  </si>
  <si>
    <t>Vuitton Leclercq Bouvier</t>
  </si>
  <si>
    <t xml:space="preserve"> Gérard Longuet</t>
  </si>
  <si>
    <t>La conquête de nouveaux espaces</t>
  </si>
  <si>
    <t>Prospective</t>
  </si>
  <si>
    <t xml:space="preserve">Histoire de l'Ecole supérieure des télécoms 1840-1997 </t>
  </si>
  <si>
    <t>Les réseaux de l'innovation  1905-1984</t>
  </si>
  <si>
    <t>Pierre Marzin</t>
  </si>
  <si>
    <t xml:space="preserve">Téléphones d'hier et d'aujourd'hui </t>
  </si>
  <si>
    <t>Christian Altier Claude Perardel</t>
  </si>
  <si>
    <t xml:space="preserve">Télématique, promenade dans les usages </t>
  </si>
  <si>
    <t>Marie Marchand Claire Ancelin</t>
  </si>
  <si>
    <t>L Goussot</t>
  </si>
  <si>
    <t>La télévision couleur et monochrome</t>
  </si>
  <si>
    <t xml:space="preserve">Statut juridique des télécoms </t>
  </si>
  <si>
    <t>Gilbert Wacquier</t>
  </si>
  <si>
    <t>Guy Pichon</t>
  </si>
  <si>
    <t xml:space="preserve">Monographie de la Mabilais </t>
  </si>
  <si>
    <t>Eléments d'électricité</t>
  </si>
  <si>
    <t>SOCOTEL</t>
  </si>
  <si>
    <t xml:space="preserve">Du tamtam au satellite </t>
  </si>
  <si>
    <t>Patrice Carré</t>
  </si>
  <si>
    <t xml:space="preserve">Dictionnaire des télécommunications </t>
  </si>
  <si>
    <t>Antoine Odier et Mohamed Zennaki</t>
  </si>
  <si>
    <t xml:space="preserve">La télégraphie et le telex </t>
  </si>
  <si>
    <t>Faugeras et Guérin</t>
  </si>
  <si>
    <t xml:space="preserve">Les paradis informationnels </t>
  </si>
  <si>
    <t>Marie Marchand et le SPES</t>
  </si>
  <si>
    <t xml:space="preserve">Guide des télécoms en Europe et en France </t>
  </si>
  <si>
    <t>IDATE</t>
  </si>
  <si>
    <t xml:space="preserve"> Ghautier-Villars</t>
  </si>
  <si>
    <t>Ghautier-Villars</t>
  </si>
  <si>
    <t xml:space="preserve">Qui a ruiné France Télécom ? </t>
  </si>
  <si>
    <t xml:space="preserve"> Bethoilus Cedro Del Jesus</t>
  </si>
  <si>
    <t xml:space="preserve">La tour Eiffel dans la grande guerre </t>
  </si>
  <si>
    <t>Jean Ponsin</t>
  </si>
  <si>
    <t>Claude Pérardel</t>
  </si>
  <si>
    <t>Numéro s'il vous plait</t>
  </si>
  <si>
    <t>Michel Guillou</t>
  </si>
  <si>
    <t>La grande aventure du radôme de Pleumeur-Bodou</t>
  </si>
  <si>
    <t xml:space="preserve">Télécoms en question </t>
  </si>
  <si>
    <t>A Leray</t>
  </si>
  <si>
    <t xml:space="preserve">La fièvre des technopoles </t>
  </si>
  <si>
    <t>Jacques de Certaines</t>
  </si>
  <si>
    <t>Communication</t>
  </si>
  <si>
    <t>Jean-Pierre Volatron</t>
  </si>
  <si>
    <t xml:space="preserve">L'isolateur télégraphique  </t>
  </si>
  <si>
    <t>éditions Eyrolles</t>
  </si>
  <si>
    <t>éditions Flohic</t>
  </si>
  <si>
    <t>Patrimoine des télécommunications françaises</t>
  </si>
  <si>
    <t xml:space="preserve">Le laboratoire central d'électricité, 1882-1949 </t>
  </si>
  <si>
    <t>L Sartre</t>
  </si>
  <si>
    <t xml:space="preserve">La langage Pascal </t>
  </si>
  <si>
    <t>ENST Bretagne Robert Ogor</t>
  </si>
  <si>
    <t>Chronologie du XIXème sièce</t>
  </si>
  <si>
    <t xml:space="preserve">Chronologie du XXème siècle </t>
  </si>
  <si>
    <t xml:space="preserve">La bataille des télécoms </t>
  </si>
  <si>
    <t>Marie Carpenter</t>
  </si>
  <si>
    <t xml:space="preserve">Mutations de l'enseignement et de la recherche en Bretagne,1945-2015 </t>
  </si>
  <si>
    <t>A Lespagnol</t>
  </si>
  <si>
    <t xml:space="preserve"> Paul Berché</t>
  </si>
  <si>
    <t xml:space="preserve">La grande illusion </t>
  </si>
  <si>
    <t>A Minc</t>
  </si>
  <si>
    <t xml:space="preserve">Le telex 40 ans d'innovation </t>
  </si>
  <si>
    <t>Patrice Carré et Monestier</t>
  </si>
  <si>
    <t xml:space="preserve"> Catherine Bertho</t>
  </si>
  <si>
    <t xml:space="preserve">Le téléphone au fil du temps 1889-1989 </t>
  </si>
  <si>
    <t xml:space="preserve">Le téléphone à portée de voix </t>
  </si>
  <si>
    <t>P Carré</t>
  </si>
  <si>
    <t>Y Le Couturier</t>
  </si>
  <si>
    <t xml:space="preserve">Les télécommunications en basse normandie </t>
  </si>
  <si>
    <t>Exposition</t>
  </si>
  <si>
    <t>Dominique Loucougain</t>
  </si>
  <si>
    <t>DR Bretagne</t>
  </si>
  <si>
    <t>Dossier de permanence DR Bretagne</t>
  </si>
  <si>
    <t>Transport et communication</t>
  </si>
  <si>
    <t>Commissariat au plan</t>
  </si>
  <si>
    <t>Livre de normes (logo)</t>
  </si>
  <si>
    <t>DGT</t>
  </si>
  <si>
    <t>SD</t>
  </si>
  <si>
    <t>Barème des coûts des équipements télécom</t>
  </si>
  <si>
    <t>Agences commerciales de la DO Quimper</t>
  </si>
  <si>
    <t>France Telecom Finistère et Morbihan</t>
  </si>
  <si>
    <t>Plan de numérotage des Cotes d'Armor</t>
  </si>
  <si>
    <t>Annuaire des sous-traitants en Bretagne</t>
  </si>
  <si>
    <t>Chambre régionale de commerce</t>
  </si>
  <si>
    <t>Gestion</t>
  </si>
  <si>
    <t>Bilan Bretagne</t>
  </si>
  <si>
    <t>DLOG INFO</t>
  </si>
  <si>
    <t>Dossier d' analyse des choix stratégiques V3 1991-1993</t>
  </si>
  <si>
    <t>Statistiques bimestrielles Télécom</t>
  </si>
  <si>
    <t>télécom</t>
  </si>
  <si>
    <t>Dossier de demande d'accès à teletel</t>
  </si>
  <si>
    <t>Ministère PTT</t>
  </si>
  <si>
    <t>Statistiques annuelles  1961</t>
  </si>
  <si>
    <t>Statistiques annuelles  1962</t>
  </si>
  <si>
    <t>Statistiques annuelles  1964</t>
  </si>
  <si>
    <t>Statistiques annuelles  1965</t>
  </si>
  <si>
    <t>Statistiques annuelles  1966</t>
  </si>
  <si>
    <t>Statistiques annuelles  1967</t>
  </si>
  <si>
    <t>Statistiques annuelles  1968</t>
  </si>
  <si>
    <t>Statistiques annuelles  1969</t>
  </si>
  <si>
    <t>Statistiques annuelles  1970</t>
  </si>
  <si>
    <t>Statistiques annuelles  1971</t>
  </si>
  <si>
    <t>Statistiques annuelles  1972</t>
  </si>
  <si>
    <t>Statistiques annuelles  1973</t>
  </si>
  <si>
    <t>Statistiques annuelles  1974</t>
  </si>
  <si>
    <t>Statistiques annuelles  1976</t>
  </si>
  <si>
    <t>Statistiques annuelles  1977</t>
  </si>
  <si>
    <t>Statistiques annuelles  1978</t>
  </si>
  <si>
    <t>Statistiques annuelles  1979</t>
  </si>
  <si>
    <t>Mini guide des services FT</t>
  </si>
  <si>
    <t>Services</t>
  </si>
  <si>
    <t>FT entreprise de l'an 2000</t>
  </si>
  <si>
    <t>ECO POCHE</t>
  </si>
  <si>
    <t>ISI</t>
  </si>
  <si>
    <t>Innovation à FT de 1996 à 1998</t>
  </si>
  <si>
    <t>Loin devant et proche de vous</t>
  </si>
  <si>
    <t>Washington</t>
  </si>
  <si>
    <t>Autoroutes de l'information</t>
  </si>
  <si>
    <t>Annuaire électronique</t>
  </si>
  <si>
    <t>Exécution 6ème plan annexe</t>
  </si>
  <si>
    <t>Exécution 6ème plan politiques régionales</t>
  </si>
  <si>
    <t>Exécution 6ème plan Equipements</t>
  </si>
  <si>
    <t>Exécution 6ème plan équipements publics</t>
  </si>
  <si>
    <t>Evolutions économiques et sociales</t>
  </si>
  <si>
    <t>Annexe à la lettre d'orientation générale ressources humaines</t>
  </si>
  <si>
    <t>Aménagement de la façade atlantique texte</t>
  </si>
  <si>
    <t>Aménagement de la façade atlantique cartes</t>
  </si>
  <si>
    <t>Aménagement de la façade atlantique commentaires</t>
  </si>
  <si>
    <t>Conseil de direction DR Bretagne</t>
  </si>
  <si>
    <t>Dossier d'analyse de gestion 1989</t>
  </si>
  <si>
    <t>Recueil statistiques Cotes d'Armor + Ille et Vilaine</t>
  </si>
  <si>
    <t>Gestion des services télécom</t>
  </si>
  <si>
    <t>lettre d'orientation générale 1987-1988</t>
  </si>
  <si>
    <t>Abonnés au téléphone synthèse</t>
  </si>
  <si>
    <t>Mode d'emploi minitel 12</t>
  </si>
  <si>
    <t>Mode d'emploi soprano</t>
  </si>
  <si>
    <t>Réforme régionale DR Bretagne</t>
  </si>
  <si>
    <t>Journées EOT-DGT à St Malo</t>
  </si>
  <si>
    <t>DGT-DRH</t>
  </si>
  <si>
    <t>Parc d'équipements au téléphone Bretagne</t>
  </si>
  <si>
    <t>PRECIEUX</t>
  </si>
  <si>
    <t>Enjeux en Bretagne</t>
  </si>
  <si>
    <t xml:space="preserve">Annuaire électronique </t>
  </si>
  <si>
    <t>Notes de service DR</t>
  </si>
  <si>
    <t>Contrat de plan 1991-1994</t>
  </si>
  <si>
    <t>Etude sur le videographe</t>
  </si>
  <si>
    <t>Réseau câblé videocom rennais</t>
  </si>
  <si>
    <t>Atlas tarification France</t>
  </si>
  <si>
    <t>Expérimentation du digitel 2000</t>
  </si>
  <si>
    <t>Conseil de région Palais des congrès</t>
  </si>
  <si>
    <t>Videotex</t>
  </si>
  <si>
    <t>Terminaux et services</t>
  </si>
  <si>
    <t>Politique commerciale</t>
  </si>
  <si>
    <t>Dossier de presse IN'GO t</t>
  </si>
  <si>
    <t>Recommandation d'usage touches de fonction teletex</t>
  </si>
  <si>
    <t>Gamme minitel</t>
  </si>
  <si>
    <t>Minitel 1</t>
  </si>
  <si>
    <t>Minitel fil de la mémoire</t>
  </si>
  <si>
    <t>Réussite télématique</t>
  </si>
  <si>
    <t>Réunion annuaire électronique</t>
  </si>
  <si>
    <t>Minitel 1B spécifications</t>
  </si>
  <si>
    <t>Réseau minitel spécifications</t>
  </si>
  <si>
    <t>Travaux de mise à niveau de l'annuaire électronique</t>
  </si>
  <si>
    <t>Annuaire électronique  gestion informatique terminaux</t>
  </si>
  <si>
    <t>Annuaire électronique  tableau de bord</t>
  </si>
  <si>
    <t>Internet c'est à vous</t>
  </si>
  <si>
    <t>Ecrans plats à matrice</t>
  </si>
  <si>
    <t>Les télécom forment à la télématique</t>
  </si>
  <si>
    <t>Eurosignal garder le contact</t>
  </si>
  <si>
    <t>Téléalarme publique</t>
  </si>
  <si>
    <t>Le téléphone à touches d'aujourd'hui</t>
  </si>
  <si>
    <t>Modulophone</t>
  </si>
  <si>
    <t>Service supplémentaire</t>
  </si>
  <si>
    <t>Carte télécom</t>
  </si>
  <si>
    <t>Revue minitel</t>
  </si>
  <si>
    <t>Historique RNIS</t>
  </si>
  <si>
    <t>Les télécoms en Bretagne</t>
  </si>
  <si>
    <t>Le rennais : le téléphone à rennes</t>
  </si>
  <si>
    <t>Allo ma puce</t>
  </si>
  <si>
    <t>Communiquer dans l'entreprise</t>
  </si>
  <si>
    <t>Jeumont</t>
  </si>
  <si>
    <t>Bulletin technique d'info SOCOTEL</t>
  </si>
  <si>
    <t>Socotel</t>
  </si>
  <si>
    <t>Logo PTT TELECOM</t>
  </si>
  <si>
    <t>Logo PTT</t>
  </si>
  <si>
    <t>Service teletex</t>
  </si>
  <si>
    <t>Bilan social</t>
  </si>
  <si>
    <t>France telecom recherche informatique</t>
  </si>
  <si>
    <t>Affiches pub produits et services</t>
  </si>
  <si>
    <t>Les télécom junior</t>
  </si>
  <si>
    <t>Pierre Averous</t>
  </si>
  <si>
    <t>Charte des éditions</t>
  </si>
  <si>
    <t>Tapis de souris wanadoo</t>
  </si>
  <si>
    <t>Carte des communes de Bretagne</t>
  </si>
  <si>
    <t>tube</t>
  </si>
  <si>
    <t xml:space="preserve">Affiches </t>
  </si>
  <si>
    <t>CGCT</t>
  </si>
  <si>
    <t>Consignes techniques</t>
  </si>
  <si>
    <t>Expérimentation annuaire électronique St Malo</t>
  </si>
  <si>
    <t>Notices techniques</t>
  </si>
  <si>
    <t>Intercoms</t>
  </si>
  <si>
    <t>Publiphonie à carte Crouzet</t>
  </si>
  <si>
    <t>Platon</t>
  </si>
  <si>
    <t>Socotel S1</t>
  </si>
  <si>
    <t>Constructeur</t>
  </si>
  <si>
    <t>CIT Alcatel notices techniques</t>
  </si>
  <si>
    <t>CIT ALCATEL</t>
  </si>
  <si>
    <t>Guide pratique d'application</t>
  </si>
  <si>
    <t>Notices techniques diverses</t>
  </si>
  <si>
    <t>CIT CESA</t>
  </si>
  <si>
    <t>CIT</t>
  </si>
  <si>
    <t>Essais et mesures</t>
  </si>
  <si>
    <t>Instruction CAE</t>
  </si>
  <si>
    <t>Exploitation téléphonique</t>
  </si>
  <si>
    <t>Energie</t>
  </si>
  <si>
    <t>Etudes trafic 1972 et 1974</t>
  </si>
  <si>
    <t>Documents mesures</t>
  </si>
  <si>
    <t>Notes de services</t>
  </si>
  <si>
    <t>H2</t>
  </si>
  <si>
    <t>Impulsographe électromécanique, détecteur</t>
  </si>
  <si>
    <t>Établissement Cartier</t>
  </si>
  <si>
    <t>H5</t>
  </si>
  <si>
    <t>Revue conseil scientifique mémento numéro 9</t>
  </si>
  <si>
    <t>FT</t>
  </si>
  <si>
    <t>Cartier</t>
  </si>
  <si>
    <t>les abonnés au téléphone en France</t>
  </si>
  <si>
    <t>FT/DRT Bretagne</t>
  </si>
  <si>
    <t>ENSPTT Serge Boscher</t>
  </si>
  <si>
    <t>Région Bretagne CES</t>
  </si>
  <si>
    <t>FT DRT/DO Quimper</t>
  </si>
  <si>
    <t>Région Bretagne</t>
  </si>
  <si>
    <t>AFCET</t>
  </si>
  <si>
    <t>AOIP</t>
  </si>
  <si>
    <t>FT/OCTAL</t>
  </si>
  <si>
    <t>Landis et Gyr</t>
  </si>
  <si>
    <t>FT/DGT/DPR</t>
  </si>
  <si>
    <t>Editions Gamma</t>
  </si>
  <si>
    <t>Défense</t>
  </si>
  <si>
    <t>FT Entreprises</t>
  </si>
  <si>
    <t>PTT</t>
  </si>
  <si>
    <t>PTT/CNET</t>
  </si>
  <si>
    <t>FT/DAII</t>
  </si>
  <si>
    <t>FT divers</t>
  </si>
  <si>
    <t>DGT/CNET</t>
  </si>
  <si>
    <t>FT/DGT/PR</t>
  </si>
  <si>
    <t>Divers</t>
  </si>
  <si>
    <t>Du téléphone à la commutation</t>
  </si>
  <si>
    <t>?</t>
  </si>
  <si>
    <t>FT Délégation à la communication</t>
  </si>
  <si>
    <t>H8</t>
  </si>
  <si>
    <t xml:space="preserve">Vidéotex Notes et instructions comprenant : </t>
  </si>
  <si>
    <t>1984/2003</t>
  </si>
  <si>
    <t>Charte d’établissement</t>
  </si>
  <si>
    <t>Centre de facturation de Rennes</t>
  </si>
  <si>
    <t>Relations syndicales comprenant : CR d'audiences et audiences nationales</t>
  </si>
  <si>
    <t>Livret</t>
  </si>
  <si>
    <t>France Télécom</t>
  </si>
  <si>
    <t xml:space="preserve">Réseaux </t>
  </si>
  <si>
    <t>Espace des sciences Rennes</t>
  </si>
  <si>
    <t>CNET</t>
  </si>
  <si>
    <t>Technopolis</t>
  </si>
  <si>
    <t>1993  1994</t>
  </si>
  <si>
    <t>FNARH Dossier anniversaire</t>
  </si>
  <si>
    <t xml:space="preserve">FNARH </t>
  </si>
  <si>
    <t xml:space="preserve">Audiences syndicales </t>
  </si>
  <si>
    <t>Réorganisation des services</t>
  </si>
  <si>
    <t xml:space="preserve"> 1978 à1989</t>
  </si>
  <si>
    <t>INA</t>
  </si>
  <si>
    <t>Etude CCETT</t>
  </si>
  <si>
    <t>1971/1978</t>
  </si>
  <si>
    <t>Journées nationales d’études psychotechniques</t>
  </si>
  <si>
    <t>10/1973</t>
  </si>
  <si>
    <t>Postes et télécommunications</t>
  </si>
  <si>
    <t>Commercial</t>
  </si>
  <si>
    <t>Rapport Prevot</t>
  </si>
  <si>
    <t>Prévot</t>
  </si>
  <si>
    <t xml:space="preserve">Dossier </t>
  </si>
  <si>
    <t>Semaine en bref</t>
  </si>
  <si>
    <t>1983 à 1986</t>
  </si>
  <si>
    <t>Programme distribution</t>
  </si>
  <si>
    <t>DRT Bretagne</t>
  </si>
  <si>
    <t>Cahier</t>
  </si>
  <si>
    <t>Annuaire électronique, plan de communication 81</t>
  </si>
  <si>
    <t>Mini 6 matériel</t>
  </si>
  <si>
    <t>CII</t>
  </si>
  <si>
    <t xml:space="preserve">Inauguration du service annuaire électronique </t>
  </si>
  <si>
    <t>1983</t>
  </si>
  <si>
    <t xml:space="preserve">Communication </t>
  </si>
  <si>
    <t xml:space="preserve">Teletel Vélizy </t>
  </si>
  <si>
    <t>1981</t>
  </si>
  <si>
    <t>1988</t>
  </si>
  <si>
    <t>1987</t>
  </si>
  <si>
    <t>1989</t>
  </si>
  <si>
    <t>1985</t>
  </si>
  <si>
    <t>Teletel au quotidien</t>
  </si>
  <si>
    <t>Le système CP400</t>
  </si>
  <si>
    <t>1973</t>
  </si>
  <si>
    <t>Pierre Fortin</t>
  </si>
  <si>
    <t>Livre</t>
  </si>
  <si>
    <t xml:space="preserve">Formation </t>
  </si>
  <si>
    <t>1970</t>
  </si>
  <si>
    <t>Classeur</t>
  </si>
  <si>
    <t>Livre blanc des télécommunications</t>
  </si>
  <si>
    <t>Direction des télécommunications Bretagne</t>
  </si>
  <si>
    <t>Perspectives téléphoniques bretonnes</t>
  </si>
  <si>
    <t>1972</t>
  </si>
  <si>
    <t>Télétel professionnel</t>
  </si>
  <si>
    <t>1982</t>
  </si>
  <si>
    <t>Dossier</t>
  </si>
  <si>
    <t>Schéma directeur zone de Rennes</t>
  </si>
  <si>
    <t>1971</t>
  </si>
  <si>
    <t xml:space="preserve">Prospective </t>
  </si>
  <si>
    <t>Années 70</t>
  </si>
  <si>
    <t>1990</t>
  </si>
  <si>
    <t>Câble à fibres optiques</t>
  </si>
  <si>
    <t>Années 80</t>
  </si>
  <si>
    <t xml:space="preserve">Téléinformatique </t>
  </si>
  <si>
    <t>Répertoire des banques de données télétel</t>
  </si>
  <si>
    <t>FLA</t>
  </si>
  <si>
    <t>Équipement téléphonique des immeubles neufs</t>
  </si>
  <si>
    <t>1974</t>
  </si>
  <si>
    <t xml:space="preserve">Exploitation </t>
  </si>
  <si>
    <t>Teletex</t>
  </si>
  <si>
    <t>Le Telex</t>
  </si>
  <si>
    <t xml:space="preserve">Années 80 </t>
  </si>
  <si>
    <t>Le Teletex</t>
  </si>
  <si>
    <t>Télématique Videotex</t>
  </si>
  <si>
    <t xml:space="preserve">Divers </t>
  </si>
  <si>
    <t>De 1984 à 1991</t>
  </si>
  <si>
    <t>Drt</t>
  </si>
  <si>
    <t>Nouvelle Numérotation Téléphonique 85</t>
  </si>
  <si>
    <t>Cahiers du service du personnel</t>
  </si>
  <si>
    <t>1978</t>
  </si>
  <si>
    <t>Autoroutes électroniques de l'Ouest</t>
  </si>
  <si>
    <t>Divers FT</t>
  </si>
  <si>
    <t>Création du CCETT</t>
  </si>
  <si>
    <t>1972 à 1976</t>
  </si>
  <si>
    <t>Ouragan 1987 tome 1</t>
  </si>
  <si>
    <t xml:space="preserve">Divers FT </t>
  </si>
  <si>
    <t>Ouragan de 1987 tome 2</t>
  </si>
  <si>
    <t>1964</t>
  </si>
  <si>
    <t>Les télécommunications en Bretagne</t>
  </si>
  <si>
    <t>Années 60</t>
  </si>
  <si>
    <t>Marchés publics</t>
  </si>
  <si>
    <t>Télédistribution</t>
  </si>
  <si>
    <t xml:space="preserve">Code des postes et télécommunications </t>
  </si>
  <si>
    <t>Le succès répond à l'appel - numéro vert</t>
  </si>
  <si>
    <t>Évolution du réseau commercial</t>
  </si>
  <si>
    <t>Le projet d'entreprise des telecoms</t>
  </si>
  <si>
    <t>Petites notices commerciales</t>
  </si>
  <si>
    <t xml:space="preserve">Notices pour le recrutement </t>
  </si>
  <si>
    <t xml:space="preserve">Années 70 </t>
  </si>
  <si>
    <t>CNET Lannion - réseau de connexion du système E10</t>
  </si>
  <si>
    <t>CNET Lannion - Taxation PLATON</t>
  </si>
  <si>
    <t>CNET Lannion - Transmission</t>
  </si>
  <si>
    <t>CNET Lannion - Enseignement - Périphérie de l'ULAM</t>
  </si>
  <si>
    <t>CNET Lannion - Organe de controle 64US</t>
  </si>
  <si>
    <t>CNET Lannion - La base de temps</t>
  </si>
  <si>
    <t>CNET Lannion - Equipement de tonalité et auxiliaires</t>
  </si>
  <si>
    <t>CNET Lannion - Programme de test E10</t>
  </si>
  <si>
    <t>CNET Lannion - Enseignement ULAM</t>
  </si>
  <si>
    <t>CNET Lannion - Transmission MIC</t>
  </si>
  <si>
    <t>CNET Lannion - Codes de signalisation - Adaptation de signalisation</t>
  </si>
  <si>
    <t>CNET Lannion - Codage généralités</t>
  </si>
  <si>
    <t>CNET Lannion - Organe de contrôle</t>
  </si>
  <si>
    <t>CNET Lannion - Le MIC TN E1</t>
  </si>
  <si>
    <t>Bretagne 2000-2006 - Préparation du contrat de plan</t>
  </si>
  <si>
    <t>Histoire des écoles supérieures des télécommunications</t>
  </si>
  <si>
    <t>Télématique - Technique normes services</t>
  </si>
  <si>
    <t>Le téléphone (Que sais-je)</t>
  </si>
  <si>
    <t>Dictionnaire des réseaux</t>
  </si>
  <si>
    <t>La Poste d'aujourd'hui et demain</t>
  </si>
  <si>
    <t>Gens du privé, gens du public - La grande différece</t>
  </si>
  <si>
    <t>Le prochain monde</t>
  </si>
  <si>
    <t>Trombinoscope du service des ventes</t>
  </si>
  <si>
    <t>La DACT portraits et fonctions</t>
  </si>
  <si>
    <t>Le communicateur télécom quelle évolution ?</t>
  </si>
  <si>
    <t>Administration réseau - sécurité internationale</t>
  </si>
  <si>
    <t>Aide mémoire pour la suveillance des travaux de génie civil</t>
  </si>
  <si>
    <t>La stratégie pour gagner</t>
  </si>
  <si>
    <t>Des idiots par milliers - CFDT</t>
  </si>
  <si>
    <t>Informatique matin midi et soir</t>
  </si>
  <si>
    <t>L'ordre communicationnel</t>
  </si>
  <si>
    <t>Télématique - Promenade dans les usages</t>
  </si>
  <si>
    <t>Dictionnaire d'électricité et de magnétisme</t>
  </si>
  <si>
    <t>L'aventure du minitel</t>
  </si>
  <si>
    <t>Le monde en marche - Les télécommunications</t>
  </si>
  <si>
    <t>Le téléphone chez les abonnés</t>
  </si>
  <si>
    <t>Cours de multiples et installation téléphonique Atlas</t>
  </si>
  <si>
    <t>Cours - Le télégraphe et le télex</t>
  </si>
  <si>
    <t>Cours - Commutation téléphonique générale et installation d'abonné</t>
  </si>
  <si>
    <t>Cours - Lignes grandes distances</t>
  </si>
  <si>
    <t>Cours - Commutation téléphonique</t>
  </si>
  <si>
    <t>Cours - Installation téléphonique d'abonné et de bureau secondaire</t>
  </si>
  <si>
    <t>Cours - Télégraphie moderne</t>
  </si>
  <si>
    <t>Cours - Installation d'abonné du type administratif</t>
  </si>
  <si>
    <t xml:space="preserve">Précis d'enseignement professionnel - exploitation téléphonique </t>
  </si>
  <si>
    <t>Instruction télégraphique</t>
  </si>
  <si>
    <t>Téléimprimeur SAGEM SPE</t>
  </si>
  <si>
    <t>Autocommutateur ruraux R6  SRCT</t>
  </si>
  <si>
    <t>Exploitation interurbaine automatique (atlas et planches)</t>
  </si>
  <si>
    <t>Le matériel téléphonique administratif U43</t>
  </si>
  <si>
    <t>Manuel de l'ouvrier des lignes aériennes télégraphiques et téléphoniques</t>
  </si>
  <si>
    <t>Instruction sur l'entretien et le réglage des lignes télégraphiques</t>
  </si>
  <si>
    <t>Mémento du constructeur de lignes aériennes de télécommnications</t>
  </si>
  <si>
    <t>Construction de lignes téléphoniques en câble de campagne</t>
  </si>
  <si>
    <t>Appareils et centraux téléphoniques à l'usage de toutes armes</t>
  </si>
  <si>
    <t>Manuel d'emploi des postes radio US</t>
  </si>
  <si>
    <t>Manuel appareils et installation des télécoms</t>
  </si>
  <si>
    <t>Manuel exploitation téléphonique</t>
  </si>
  <si>
    <t>La télégraphie moderne</t>
  </si>
  <si>
    <t>Les appareils télégraphiques</t>
  </si>
  <si>
    <t>Faisceaux hertziens</t>
  </si>
  <si>
    <t>Traducteur imprimeur direct PENOT (morse)</t>
  </si>
  <si>
    <t>Instructions sur le service téléphonique</t>
  </si>
  <si>
    <t>Manuel usage du débutant téléphonique</t>
  </si>
  <si>
    <t>Instruction sur l'établissement et l'entretien des lignes aériennes</t>
  </si>
  <si>
    <t>Installations électriques particulières- sonneries, ventilateur...</t>
  </si>
  <si>
    <t>Installation d'abonné de type administratif</t>
  </si>
  <si>
    <t>Notice sur l'installation des postes téléphoniques principaux</t>
  </si>
  <si>
    <t>Installation téléphonique chez les abonnés</t>
  </si>
  <si>
    <t>Les multiples téléphoniques</t>
  </si>
  <si>
    <t>Instruction à l'usage des services de radio communication à l'usage des services mobiles</t>
  </si>
  <si>
    <t>La commutation interurbaine automatique</t>
  </si>
  <si>
    <t>Minitel et le commerce associé</t>
  </si>
  <si>
    <t>Instruction sur le service téléphonique - détermination des taxes</t>
  </si>
  <si>
    <t>CNET - cycle d'enseignement E10 - le software de gestion</t>
  </si>
  <si>
    <t>CNET - cycle d'enseignement E10 - le traitement des information</t>
  </si>
  <si>
    <t>L'éducation et information de la société</t>
  </si>
  <si>
    <t>La communication - nouveau système nouveau métier</t>
  </si>
  <si>
    <t>Les questions clés du câble</t>
  </si>
  <si>
    <t>Documentation sur les installations d'abonné</t>
  </si>
  <si>
    <t>Radioélectricité générale</t>
  </si>
  <si>
    <t>Manuel d'enseignement professionnel - appareils et installations télécom</t>
  </si>
  <si>
    <t>Le système téléphonie automatique - CP400 (texte et atlas)</t>
  </si>
  <si>
    <t>Mesures électriques et électroniques</t>
  </si>
  <si>
    <t>Téléinformatique</t>
  </si>
  <si>
    <t>L'oeil et l'oreille de la résistance</t>
  </si>
  <si>
    <t>S'adapter ou périr - L'entreprise face au choc du futur</t>
  </si>
  <si>
    <t>Débat public - rapport de synthèse</t>
  </si>
  <si>
    <t>Chronique d'un mauvais coup</t>
  </si>
  <si>
    <t>Raconte-moi internet</t>
  </si>
  <si>
    <t>Recherche et technologie - La France en regard des pays industriels</t>
  </si>
  <si>
    <t>L'aventure du téléphone</t>
  </si>
  <si>
    <t>Minitel 12</t>
  </si>
  <si>
    <t>NTV12 numéroteur à connexion automatique programmable par le minitel</t>
  </si>
  <si>
    <t>DMV48 diffuseur à mémoire vidéotex</t>
  </si>
  <si>
    <t>Télétel - Recommandations partenaires Télétel</t>
  </si>
  <si>
    <t>Télétel - Les utilisations profressionnelles</t>
  </si>
  <si>
    <t>Minitel - La gamme</t>
  </si>
  <si>
    <t>Minitel 12 - Le parfait communicateur</t>
  </si>
  <si>
    <t>Le minitel de demain</t>
  </si>
  <si>
    <t>Le vidéotex</t>
  </si>
  <si>
    <t>Un avenir d'avance - France Télécom d'hier d'aujourd'hui et de demain</t>
  </si>
  <si>
    <t>Téléphone répondeur enregistreur Minitel</t>
  </si>
  <si>
    <t xml:space="preserve">La lettre du minitel (1988 à 1991) </t>
  </si>
  <si>
    <t>La lettre de Télétel (1984 à 1987, 1992)</t>
  </si>
  <si>
    <t>La lettre de Télétel et audiotel (1992 à 1995)</t>
  </si>
  <si>
    <t>Visite de la Direction Régionale (2 tomes)</t>
  </si>
  <si>
    <t>très ancien</t>
  </si>
  <si>
    <t>1963-1967</t>
  </si>
  <si>
    <t>vieux</t>
  </si>
  <si>
    <t>Commecial</t>
  </si>
  <si>
    <t>Organisation</t>
  </si>
  <si>
    <t>International</t>
  </si>
  <si>
    <t>H13</t>
  </si>
  <si>
    <t>Cent ans de téléphone public</t>
  </si>
  <si>
    <t>collectif</t>
  </si>
  <si>
    <t>Rapport Nora-Minc informatisation de la société</t>
  </si>
  <si>
    <t>Minc Nora</t>
  </si>
  <si>
    <t>Instruction générale, fascicule 7</t>
  </si>
  <si>
    <t>France telecom en direct</t>
  </si>
  <si>
    <t>Les télécoms internationales</t>
  </si>
  <si>
    <t>Aide mémoire des lignes</t>
  </si>
  <si>
    <t>REMARQUABLE</t>
  </si>
  <si>
    <t>H3</t>
  </si>
  <si>
    <t>Les telecom en Basse Normandie</t>
  </si>
  <si>
    <t>yves le couturier</t>
  </si>
  <si>
    <t>g galfano</t>
  </si>
  <si>
    <t>patrice carré</t>
  </si>
  <si>
    <t>f chevillet</t>
  </si>
  <si>
    <t>p charbon et p nougaret</t>
  </si>
  <si>
    <t>Mabilais dossier 1</t>
  </si>
  <si>
    <t>Mabilais 35 ans de télécom et audiovisuel</t>
  </si>
  <si>
    <t>minitel</t>
  </si>
  <si>
    <t>DRH bilan social 1989</t>
  </si>
  <si>
    <t>Gestion des carrières des cadres</t>
  </si>
  <si>
    <t>Développement RH</t>
  </si>
  <si>
    <t>Bretagne faisceaux hertziens</t>
  </si>
  <si>
    <t>RH analyse sociologique télécom</t>
  </si>
  <si>
    <t>Organigramme T</t>
  </si>
  <si>
    <t>Bretagne revue de presse</t>
  </si>
  <si>
    <t>RH</t>
  </si>
  <si>
    <t>Agence de Redon</t>
  </si>
  <si>
    <t>CNET rapport d'activité</t>
  </si>
  <si>
    <t>CNET 50 ans d'innovation</t>
  </si>
  <si>
    <t>CNET opérateurs logiques binaires</t>
  </si>
  <si>
    <t>DTRN bilan 1978</t>
  </si>
  <si>
    <t>DTRN plans d'action</t>
  </si>
  <si>
    <t>DTRN CERNAT</t>
  </si>
  <si>
    <t>Publicité</t>
  </si>
  <si>
    <t>Videotex E10S</t>
  </si>
  <si>
    <t>Accès videotex</t>
  </si>
  <si>
    <t>DRH bilan social 1983</t>
  </si>
  <si>
    <t>DRH bilan social 1985</t>
  </si>
  <si>
    <t>DRH DIPSO</t>
  </si>
  <si>
    <t>DRH travailleurs handicapés</t>
  </si>
  <si>
    <t>DRH bilan social 1988</t>
  </si>
  <si>
    <t>DRH bilan social 1987</t>
  </si>
  <si>
    <t>Paul Quilès</t>
  </si>
  <si>
    <t>GF</t>
  </si>
  <si>
    <t>DRH bilan social 1991</t>
  </si>
  <si>
    <t>LOG 1989-1990</t>
  </si>
  <si>
    <t>LOG 1990-1991</t>
  </si>
  <si>
    <t>LOG 1991-1992</t>
  </si>
  <si>
    <t>Bilan activité en Bretagne</t>
  </si>
  <si>
    <t>Devenir des cadres CNRS</t>
  </si>
  <si>
    <t>Bretagne, programme de développement et d'aménagement</t>
  </si>
  <si>
    <t>Information sur l'annuaire électronique</t>
  </si>
  <si>
    <t>Bretagne, nouvelle préfecture</t>
  </si>
  <si>
    <t>FT DTRE, journées nationales à Bénodet</t>
  </si>
  <si>
    <t>Bretagne investissement télécom</t>
  </si>
  <si>
    <t>DRT Rennes, centres principaux</t>
  </si>
  <si>
    <t>Bretagne, installateurs privés</t>
  </si>
  <si>
    <t>Bretagne en quelques chiffres</t>
  </si>
  <si>
    <t>Bretagne,les abonnés agriculteurs</t>
  </si>
  <si>
    <t>annuaire électronique</t>
  </si>
  <si>
    <t>LOG 1988 DR Bretagne</t>
  </si>
  <si>
    <t>DACS 1992-1994</t>
  </si>
  <si>
    <t>Conseil de région à Vannes</t>
  </si>
  <si>
    <t>PTT rapport d'activité 1969</t>
  </si>
  <si>
    <t>PTT rapport d'activité 1970</t>
  </si>
  <si>
    <t>PTT rapport d'activité 1971</t>
  </si>
  <si>
    <t>PTT rapport d'activité 1974</t>
  </si>
  <si>
    <t>Rencontres 1998 à Blois</t>
  </si>
  <si>
    <t>Rencontres 1986 EOT -DGT</t>
  </si>
  <si>
    <t>Rencontres 1988 France</t>
  </si>
  <si>
    <t>DACT-DRT-DGT</t>
  </si>
  <si>
    <t>DACS 1993-1995 V1</t>
  </si>
  <si>
    <t>Bâtiment Rennes Crimée</t>
  </si>
  <si>
    <t>ministère PTT</t>
  </si>
  <si>
    <t>H12</t>
  </si>
  <si>
    <t>Rapport d'activités 1981</t>
  </si>
  <si>
    <t>Rapport d'activités 1985</t>
  </si>
  <si>
    <t>Gérard Théry</t>
  </si>
  <si>
    <t>Fibre optique</t>
  </si>
  <si>
    <t>revue Engineer management</t>
  </si>
  <si>
    <t>Caractéristiques Videotex</t>
  </si>
  <si>
    <t>Rapport d'activité PTT 1985</t>
  </si>
  <si>
    <t>Rapport d'activité PTT 1983</t>
  </si>
  <si>
    <t>Données chiffrées DR Bretagne</t>
  </si>
  <si>
    <t>NNT document au public</t>
  </si>
  <si>
    <t>DPAF</t>
  </si>
  <si>
    <t>DACT</t>
  </si>
  <si>
    <t>Avec la France jouer la carte de l'année</t>
  </si>
  <si>
    <t>Services et réseaux de France Télécom</t>
  </si>
  <si>
    <t>Archives Transpac carton n°1</t>
  </si>
  <si>
    <t>Archives Transpac carton n°2</t>
  </si>
  <si>
    <t>Archives Transpac carton n°3</t>
  </si>
  <si>
    <t>Archives Transpac carton n°4</t>
  </si>
  <si>
    <t>Panneaux exposition chappe</t>
  </si>
  <si>
    <t>L'europe des télécoms</t>
  </si>
  <si>
    <t>Le secteur des télécom en France</t>
  </si>
  <si>
    <t>années 1980-1990</t>
  </si>
  <si>
    <t>Marcel Roulet</t>
  </si>
  <si>
    <t>Marc Dandelot</t>
  </si>
  <si>
    <t>Transpac</t>
  </si>
  <si>
    <t>adossés secteur objets</t>
  </si>
  <si>
    <t>Compte rendu d'activité</t>
  </si>
  <si>
    <t>Télécom au Japon</t>
  </si>
  <si>
    <t>Contrat de plan pour les jeux olympiques</t>
  </si>
  <si>
    <t>Desserte téléphonique de Cesson-Sévigné</t>
  </si>
  <si>
    <t>Conseil scientifique</t>
  </si>
  <si>
    <t>LOG 1988-1989</t>
  </si>
  <si>
    <t>CCTP cabines téléphoniques</t>
  </si>
  <si>
    <t>Renan</t>
  </si>
  <si>
    <t>DACS DO Quimper</t>
  </si>
  <si>
    <t>Messagerie Atlas 400</t>
  </si>
  <si>
    <t>années 1990</t>
  </si>
  <si>
    <t>RENNES ATALANTE</t>
  </si>
  <si>
    <t>UIT</t>
  </si>
  <si>
    <t>Plaquettes Teletel</t>
  </si>
  <si>
    <t>PABX system 15 mai1986</t>
  </si>
  <si>
    <t>PABX system 1 mars 1986</t>
  </si>
  <si>
    <t>Nouvelle communication d'entreprise n°3</t>
  </si>
  <si>
    <t>TE&amp;M ISDN Updates</t>
  </si>
  <si>
    <t>SICOB</t>
  </si>
  <si>
    <t>Les télécoms la télématique</t>
  </si>
  <si>
    <t>INSEE</t>
  </si>
  <si>
    <t>CNFT</t>
  </si>
  <si>
    <t>DTRE</t>
  </si>
  <si>
    <t>CAP Compétences 5 modules</t>
  </si>
  <si>
    <t>AUTIPAC colloque</t>
  </si>
  <si>
    <t>ADR 155C</t>
  </si>
  <si>
    <t>ADR 155C guide d'utilisation</t>
  </si>
  <si>
    <t>Théorie de la SDH</t>
  </si>
  <si>
    <t>IONOS manuel utilisateur</t>
  </si>
  <si>
    <t>IONOS guide de référence</t>
  </si>
  <si>
    <t>Videodyn</t>
  </si>
  <si>
    <t>Formation aux réseaux</t>
  </si>
  <si>
    <t>Cellular phone</t>
  </si>
  <si>
    <t>Autipac</t>
  </si>
  <si>
    <t>sagem</t>
  </si>
  <si>
    <t>Cernat Pessac</t>
  </si>
  <si>
    <t>Pirelli</t>
  </si>
  <si>
    <t>newbridge</t>
  </si>
  <si>
    <t>SAT</t>
  </si>
  <si>
    <t>Thomson Broadcast</t>
  </si>
  <si>
    <t>Encyclopédie des Postes Télégraphes téléphones, tome 1</t>
  </si>
  <si>
    <t>Encyclopédie des Postes Télégraphes téléphones, tome 2</t>
  </si>
  <si>
    <t>Téléphone Télégraphe Poste</t>
  </si>
  <si>
    <t>L'illustration</t>
  </si>
  <si>
    <t>Téléphone Télégraphe Poste (complément)</t>
  </si>
  <si>
    <t>Cahiers de la FNARH n° 86,89 à 99,101,102,104,105,108,110 à 120</t>
  </si>
  <si>
    <t>2002-2011</t>
  </si>
  <si>
    <t>Cahiers de la FNARH n° 121, 122, 124 à 129</t>
  </si>
  <si>
    <t>2011-2015</t>
  </si>
  <si>
    <t>Cahiers de la FNARH n° 141,142,144 à 147</t>
  </si>
  <si>
    <t>2020-2023</t>
  </si>
  <si>
    <t>1997-2005</t>
  </si>
  <si>
    <t>Fréquences Cotes d'Armor Ille et Vilaine n°115 à 188</t>
  </si>
  <si>
    <t>Rencontres 92</t>
  </si>
  <si>
    <t>VHS</t>
  </si>
  <si>
    <t>Le groupe France Télécom</t>
  </si>
  <si>
    <t>Wanadoo : résultats 2001</t>
  </si>
  <si>
    <t>Entreprise et mémoire</t>
  </si>
  <si>
    <t>France Télécom R&amp;D</t>
  </si>
  <si>
    <t>Minitel Videotex en France</t>
  </si>
  <si>
    <t>Le Minal N 1er microordinateur au monde</t>
  </si>
  <si>
    <t>INRIA</t>
  </si>
  <si>
    <t>Oscars d'Ille et Vilaine</t>
  </si>
  <si>
    <t>Symposium sécurité</t>
  </si>
  <si>
    <t>ESAT</t>
  </si>
  <si>
    <t>Actes des journées internationales codage et cryptologie</t>
  </si>
  <si>
    <t>Radio France</t>
  </si>
  <si>
    <t>La documentation de Radio France</t>
  </si>
  <si>
    <t>Rapport d'activité 1969 ORTF</t>
  </si>
  <si>
    <t>ORTF</t>
  </si>
  <si>
    <t>Musée de Radio France, voyage au centre de la Terre</t>
  </si>
  <si>
    <t>PIcture bandwidth compression</t>
  </si>
  <si>
    <t>Conférences Armorhistel</t>
  </si>
  <si>
    <t>Normes et technique AFNOR</t>
  </si>
  <si>
    <t>Guide européen utilisateur X25</t>
  </si>
  <si>
    <t>Le téléphone: bien le connaitre pour l'utiliser</t>
  </si>
  <si>
    <t>La BD du téléphone</t>
  </si>
  <si>
    <t>L'arme des transmissions histoire et traditions</t>
  </si>
  <si>
    <t>DGT &amp; DR</t>
  </si>
  <si>
    <t>Bordereaux REPAR 2000</t>
  </si>
  <si>
    <t>Notice d'utilsation des accumulateurs au plomb</t>
  </si>
  <si>
    <t>Instruction générale service des télécoms</t>
  </si>
  <si>
    <t>PABX de la Mabilais</t>
  </si>
  <si>
    <t>Documentation Telic concentrateur</t>
  </si>
  <si>
    <t>NEF commutation électronique tome 1</t>
  </si>
  <si>
    <t>NEF commutation électronique tome 2</t>
  </si>
  <si>
    <t>NEI E10N3</t>
  </si>
  <si>
    <t>Instruction générale services des télécoms TC1</t>
  </si>
  <si>
    <t>Panel résidentiel tome 1</t>
  </si>
  <si>
    <t>Panel résidentiel tome 2</t>
  </si>
  <si>
    <t>Baromètre de notoriété grand public 1</t>
  </si>
  <si>
    <t>Baromètre de notoriété grand public 2</t>
  </si>
  <si>
    <t>Baromètre de notoriété services professionnels</t>
  </si>
  <si>
    <t>Thomson-CSF LTT - modem 1200-75</t>
  </si>
  <si>
    <t>Classeur annuaire électronique - Cnet - DGT Rennes</t>
  </si>
  <si>
    <t>Cahier des charges annuaire électronique</t>
  </si>
  <si>
    <t>CR réunion avancement PAVI tenue à CIT Alcatel - Vélizy</t>
  </si>
  <si>
    <t>CCTP Extension 3 annuaire électronique</t>
  </si>
  <si>
    <t>CCTP annuaire électronique Cap Sogeti Logiciel</t>
  </si>
  <si>
    <t>Autocommutateur TLC 10 à communication temporelle</t>
  </si>
  <si>
    <t>Semiconducteurs - diodes redresseurs - Tome 1</t>
  </si>
  <si>
    <t>Semiconducteurs - transistors thyristors - Tome 2</t>
  </si>
  <si>
    <t>CNET Exploitation interurbaine automatique - première partie</t>
  </si>
  <si>
    <t>Radiotéléphones professionnels Storno</t>
  </si>
  <si>
    <t>CNET Têtes de câbles type 1965 pour répartiteur d'entrée</t>
  </si>
  <si>
    <t>Instruction sur la mise en oeuvre des systèmes à courants porteurs 1+1</t>
  </si>
  <si>
    <t>CIT Alcatel - CCTP annuaire électronique</t>
  </si>
  <si>
    <t>CIT Alcatel - Présentation du concentrateur de terminaux annuaire (CTA)</t>
  </si>
  <si>
    <t>Maintenance et gestion des équipements Crossbar DPR 33500</t>
  </si>
  <si>
    <t xml:space="preserve">Réunions de coordination annuaire électronique </t>
  </si>
  <si>
    <t>Différents feuillets TRT - système automatique de gestion de réseau</t>
  </si>
  <si>
    <t>DGT Entretien des centraux automatiques</t>
  </si>
  <si>
    <t>Fiches NEI E10 N1</t>
  </si>
  <si>
    <t>Norme NEI - Tout système</t>
  </si>
  <si>
    <t>Conf&amp;réu cadres</t>
  </si>
  <si>
    <t>annuaire électonique</t>
  </si>
  <si>
    <t>orientations DR Bretagne</t>
  </si>
  <si>
    <t>Ressources humaines</t>
  </si>
  <si>
    <t>orientations nationales</t>
  </si>
  <si>
    <t>Communication et territoires…</t>
  </si>
  <si>
    <t>Les hommes et la fibre</t>
  </si>
  <si>
    <t>Les PTT se transforment</t>
  </si>
  <si>
    <t>Le code Chappe</t>
  </si>
  <si>
    <t>Camille Morel</t>
  </si>
  <si>
    <t>Le réseau français de cabines téléphoniques</t>
  </si>
  <si>
    <t xml:space="preserve">Le télégraphe </t>
  </si>
  <si>
    <t>Ternant</t>
  </si>
  <si>
    <t>2 3 4</t>
  </si>
  <si>
    <t>à vérifier</t>
  </si>
  <si>
    <t>absent !!</t>
  </si>
  <si>
    <t>Manuel de cours Baudot</t>
  </si>
  <si>
    <t>ENSPTT actes du colloque de 1988</t>
  </si>
  <si>
    <t>La diffusion numérique hertzienne</t>
  </si>
  <si>
    <t>Espace</t>
  </si>
  <si>
    <t>Etude</t>
  </si>
  <si>
    <t>Intempéries</t>
  </si>
  <si>
    <t>Orientations nationales</t>
  </si>
  <si>
    <t>Publiphonie</t>
  </si>
  <si>
    <t>Statistiques</t>
  </si>
  <si>
    <t>Technique</t>
  </si>
  <si>
    <t>Télécom sous-marines</t>
  </si>
  <si>
    <t>Teletel</t>
  </si>
  <si>
    <t>Rapport de gestion</t>
  </si>
  <si>
    <t>Etude INA</t>
  </si>
  <si>
    <t>Colloque Histoire de l'informatique et des transmissions, Espace Ferrié 16-18/11/2004</t>
  </si>
  <si>
    <t>Histoire postale de la capitale bretonne</t>
  </si>
  <si>
    <t>hangar H3 ?</t>
  </si>
  <si>
    <t>Henri Docquiert</t>
  </si>
  <si>
    <t>Il était une fois en 2012, 70ème anniversaire arme transmission</t>
  </si>
  <si>
    <t>Les télécommunications du téléphone à l'image</t>
  </si>
  <si>
    <t>Lorhistel, 30 ans et divers cahiers 47 et 56</t>
  </si>
  <si>
    <t>Ingénieurs à l'œuvre</t>
  </si>
  <si>
    <t>editions Gamma</t>
  </si>
  <si>
    <t>CNAM</t>
  </si>
  <si>
    <t>Yvon Lechevestrier</t>
  </si>
  <si>
    <t>NH7</t>
  </si>
  <si>
    <t>1&amp;2</t>
  </si>
  <si>
    <t>Titre / Désignation / Dénomination</t>
  </si>
  <si>
    <t>Auteur</t>
  </si>
  <si>
    <t>Format</t>
  </si>
  <si>
    <t>Départ</t>
  </si>
  <si>
    <t>Arrivée</t>
  </si>
  <si>
    <t>Niveau</t>
  </si>
  <si>
    <t>Année(s)</t>
  </si>
  <si>
    <r>
      <t xml:space="preserve">DOMAINE
</t>
    </r>
    <r>
      <rPr>
        <b/>
        <sz val="9"/>
        <color theme="1"/>
        <rFont val="Calibri"/>
        <family val="2"/>
        <scheme val="minor"/>
      </rPr>
      <t>(dans liste)</t>
    </r>
  </si>
  <si>
    <r>
      <t xml:space="preserve">FORMAT
</t>
    </r>
    <r>
      <rPr>
        <b/>
        <sz val="9"/>
        <rFont val="Calibri"/>
        <family val="2"/>
        <scheme val="minor"/>
      </rPr>
      <t>(dans liste)</t>
    </r>
  </si>
  <si>
    <t>ARMORHISTEL
INVENTAIRE DES DOCUMENTS</t>
  </si>
  <si>
    <t>BOITE
n°</t>
  </si>
  <si>
    <t>Combien ?</t>
  </si>
  <si>
    <t>Feuillet(s)</t>
  </si>
  <si>
    <t>Cassette VHS</t>
  </si>
  <si>
    <t>???</t>
  </si>
  <si>
    <t>Document composé de plusieurs feuilles ou pages individuelles</t>
  </si>
  <si>
    <t>Petit livre ou document de format réduit</t>
  </si>
  <si>
    <t>Chemise, enveloppe ou autre support dans laquelle les documents sont conservés</t>
  </si>
  <si>
    <t>Plusieurs feuilles reliées ensemble, généralement par une couverture</t>
  </si>
  <si>
    <t>Dispositif de rangement constitués de deux couvertures rigides reliées par des anneaux métalliques ou en plastique</t>
  </si>
  <si>
    <t>Digital Versatile Disc (disque numérique polyvalent)</t>
  </si>
  <si>
    <t>Digital Versatile Disc + Blkue-Ray</t>
  </si>
  <si>
    <t>Volume imprimé contenant du texte, des images ou d'autres contenus informatifs ou narratifs (dit par ChatGPT !)</t>
  </si>
  <si>
    <t xml:space="preserve">    (Format non précisé)</t>
  </si>
  <si>
    <t xml:space="preserve">        ----  Cette désignation du format gagnerait à être éliminés (remplacé par un fomat plus explicite)   -----</t>
  </si>
  <si>
    <t>Internet &amp; mobiles</t>
  </si>
  <si>
    <t>Radio &amp; télévision</t>
  </si>
  <si>
    <t>Trans. de l'écrit</t>
  </si>
  <si>
    <t>Sciences &amp; techno.</t>
  </si>
  <si>
    <t>Les différents formats du patrimoine documentaire</t>
  </si>
  <si>
    <t>Les différents domaines du classement</t>
  </si>
  <si>
    <t>La désignation des niveaux dans les armoires</t>
  </si>
  <si>
    <t>Domaine</t>
  </si>
  <si>
    <r>
      <rPr>
        <b/>
        <sz val="12"/>
        <color theme="1"/>
        <rFont val="Calibri"/>
        <family val="2"/>
        <scheme val="minor"/>
      </rPr>
      <t>L'ajout de lignes doit</t>
    </r>
    <r>
      <rPr>
        <b/>
        <sz val="12"/>
        <color rgb="FFFF0000"/>
        <rFont val="Calibri"/>
        <family val="2"/>
        <scheme val="minor"/>
      </rPr>
      <t xml:space="preserve"> IMPÉRATIVEMENT</t>
    </r>
    <r>
      <rPr>
        <b/>
        <sz val="12"/>
        <color theme="1"/>
        <rFont val="Calibri"/>
        <family val="2"/>
        <scheme val="minor"/>
      </rPr>
      <t xml:space="preserve"> se faire avant cette ligne colorée de fin</t>
    </r>
  </si>
  <si>
    <t>Armoire</t>
  </si>
  <si>
    <t>Les niveaux dans les armoires sont numérotés de haut en bas</t>
  </si>
  <si>
    <t xml:space="preserve">     NB : répond à la question combien y a-t-il de documents dans cette catégorie</t>
  </si>
  <si>
    <t>Bande Dessinée</t>
  </si>
  <si>
    <t>REMARQUES / MOTS-CLÉS</t>
  </si>
  <si>
    <t>H9</t>
  </si>
  <si>
    <t>H11</t>
  </si>
  <si>
    <t>La désignation des armoires</t>
  </si>
  <si>
    <r>
      <t xml:space="preserve">C'est la raison pour laquelle une colonne </t>
    </r>
    <r>
      <rPr>
        <b/>
        <i/>
        <sz val="10"/>
        <rFont val="Arial"/>
        <family val="2"/>
      </rPr>
      <t>Nb</t>
    </r>
    <r>
      <rPr>
        <i/>
        <sz val="10"/>
        <rFont val="Arial"/>
        <family val="2"/>
      </rPr>
      <t xml:space="preserve"> permet de mettre un nombre de supports physiques</t>
    </r>
  </si>
  <si>
    <t>Elle apparait dès qu'on met la souris sur le nom de la colonne</t>
  </si>
  <si>
    <t>Caractéristiques importantes</t>
  </si>
  <si>
    <t>Chaque ligne y décrit un document (livre, revue, dossier, photos…) avec quelques informations alimentant une dizaine de colonnes</t>
  </si>
  <si>
    <r>
      <rPr>
        <b/>
        <sz val="11"/>
        <color rgb="FF0000FF"/>
        <rFont val="Arial"/>
        <family val="2"/>
      </rPr>
      <t>Inventaire du patrimoine documentaire d'Armorhiste</t>
    </r>
    <r>
      <rPr>
        <b/>
        <sz val="11"/>
        <rFont val="Arial"/>
        <family val="2"/>
      </rPr>
      <t>l</t>
    </r>
    <r>
      <rPr>
        <sz val="11"/>
        <rFont val="Arial"/>
        <family val="2"/>
      </rPr>
      <t xml:space="preserve"> : réalisé dans cet l'onglet </t>
    </r>
    <r>
      <rPr>
        <b/>
        <sz val="11"/>
        <rFont val="Arial"/>
        <family val="2"/>
      </rPr>
      <t xml:space="preserve">Patrimoine </t>
    </r>
    <r>
      <rPr>
        <sz val="11"/>
        <rFont val="Arial"/>
        <family val="2"/>
      </rPr>
      <t>qui doit rester unique.</t>
    </r>
  </si>
  <si>
    <r>
      <rPr>
        <b/>
        <sz val="11"/>
        <color rgb="FF0000FF"/>
        <rFont val="Arial"/>
        <family val="2"/>
      </rPr>
      <t>Collections</t>
    </r>
    <r>
      <rPr>
        <sz val="11"/>
        <rFont val="Arial"/>
        <family val="2"/>
      </rPr>
      <t xml:space="preserve"> : une ligne permet au besoin de décrire une petite collection, par exemple tous les exemplaires d'un même document ou tous les numéros de l'année 19XX d'une revue</t>
    </r>
  </si>
  <si>
    <r>
      <rPr>
        <b/>
        <sz val="11"/>
        <color rgb="FF0000FF"/>
        <rFont val="Arial"/>
        <family val="2"/>
      </rPr>
      <t xml:space="preserve"> Infobulle explicative</t>
    </r>
    <r>
      <rPr>
        <sz val="11"/>
        <rFont val="Arial"/>
        <family val="2"/>
      </rPr>
      <t xml:space="preserve"> : de façon générale elle eixiste pour chaque nom de colonnne</t>
    </r>
  </si>
  <si>
    <r>
      <rPr>
        <b/>
        <sz val="11"/>
        <color rgb="FF0000FF"/>
        <rFont val="Arial"/>
        <family val="2"/>
      </rPr>
      <t>Listes déroulantes</t>
    </r>
    <r>
      <rPr>
        <sz val="11"/>
        <rFont val="Arial"/>
        <family val="2"/>
      </rPr>
      <t xml:space="preserve"> :  4 colonnes ont des contenus prédéfinis pour faciliter le renseignement et éviter les fautes d'orthogra^phes et autres écarts</t>
    </r>
  </si>
  <si>
    <r>
      <rPr>
        <b/>
        <sz val="11"/>
        <color rgb="FF0000FF"/>
        <rFont val="Arial"/>
        <family val="2"/>
      </rPr>
      <t>Localisation</t>
    </r>
    <r>
      <rPr>
        <sz val="11"/>
        <rFont val="Arial"/>
        <family val="2"/>
      </rPr>
      <t xml:space="preserve"> : la règle générale est placement dans une armoire à un niveau fixé.</t>
    </r>
  </si>
  <si>
    <t>Il s'y ajoute, pour certains documents, le placement dans une boite d'archive désignée par son numéro</t>
  </si>
  <si>
    <t>(Format, Domaine, Armoire, Niveau)               ---&gt; l'onglet Paramètres permet ci-dessous de faire évoluer au besoin le contenu de ces listes</t>
  </si>
  <si>
    <t>les télécommunications le monde du …</t>
  </si>
  <si>
    <t>Le monde en marche les télécommunications</t>
  </si>
  <si>
    <t>P Averous</t>
  </si>
  <si>
    <t>Pages minitel</t>
  </si>
  <si>
    <t>Annuaire telex Antilles néerlandaises</t>
  </si>
  <si>
    <t>Nomenclature liste des rues de Lyon</t>
  </si>
  <si>
    <t>Nomenclature liste des rues de Marseille</t>
  </si>
  <si>
    <t>Lot de 8 cadres divers</t>
  </si>
  <si>
    <t xml:space="preserve">Lot de 8 panneaux expo telegraphe </t>
  </si>
  <si>
    <t>Petits panneaux expo minitel Armorhistel</t>
  </si>
  <si>
    <t>Lot de cartes postales téléphones et diligences</t>
  </si>
  <si>
    <t>Guide de l'exploitation télégraphique</t>
  </si>
  <si>
    <t>Boîte de notices terminaux mobile</t>
  </si>
  <si>
    <t>Notice technique erlangmetre</t>
  </si>
  <si>
    <t>Numeris, doc de présentation</t>
  </si>
  <si>
    <t>Instruction générale des services Telecom</t>
  </si>
  <si>
    <t>Bilan qualité plus</t>
  </si>
  <si>
    <t>Annuaire électronique, expérimentation</t>
  </si>
  <si>
    <t>Publiphonie : documents divers</t>
  </si>
  <si>
    <t>Les mobiles</t>
  </si>
  <si>
    <t>Les transistrons</t>
  </si>
  <si>
    <t>Base électrique de la propagation</t>
  </si>
  <si>
    <t>La télégraphie</t>
  </si>
  <si>
    <t>Le réseau Caducée</t>
  </si>
  <si>
    <t>Les fusées spatiales</t>
  </si>
  <si>
    <t>Les satellites de télécom</t>
  </si>
  <si>
    <t>Immeuble la mabilais : devis construction</t>
  </si>
  <si>
    <t>L'informatique de gestion à France Télécom</t>
  </si>
  <si>
    <t>Nomenclature TA612</t>
  </si>
  <si>
    <t>Commutation</t>
  </si>
  <si>
    <t>Liaisons spécialisées, instruction technique</t>
  </si>
  <si>
    <t>PubliphoneTE 80</t>
  </si>
  <si>
    <t>Dossier réseaux câblés</t>
  </si>
  <si>
    <t>Télématique et service nouveau</t>
  </si>
  <si>
    <t>Audioconférence</t>
  </si>
  <si>
    <t>Télé informatique et réseaux spécialisé</t>
  </si>
  <si>
    <t>Spécifications vidéothèque de visualisation et décodage</t>
  </si>
  <si>
    <t>Dossier minitel annuaire électronique</t>
  </si>
  <si>
    <t>Nomenclature des centres téléphoniques locaux</t>
  </si>
  <si>
    <t>Matériel pour ligne aérienne</t>
  </si>
  <si>
    <t>Fiche de test et essai commutateur</t>
  </si>
  <si>
    <t>Catalogue des postes téléphoniques agréés</t>
  </si>
  <si>
    <t>Dossier cabines</t>
  </si>
  <si>
    <t>Dossier NNT</t>
  </si>
  <si>
    <t>Dossier publiphones à carte</t>
  </si>
  <si>
    <t>Télex et télé informatique</t>
  </si>
  <si>
    <t>Telefax</t>
  </si>
  <si>
    <t>Télex TX20 TX35</t>
  </si>
  <si>
    <t>Journée cadres EO2</t>
  </si>
  <si>
    <t>Mode d'emploi mini hôtel 12</t>
  </si>
  <si>
    <t>Recueil des distances Telecom NRJ</t>
  </si>
  <si>
    <t>Les produits et services de l'international</t>
  </si>
  <si>
    <t>Central téléphonique CP 400</t>
  </si>
  <si>
    <t>La filière Telecom en Bretagne</t>
  </si>
  <si>
    <t>Les télécoms en Bretagne Yves Pelle</t>
  </si>
  <si>
    <t>Revue conseil scientifique memento numéro 8</t>
  </si>
  <si>
    <t>Revue conseil scientifique mémento numéro 6</t>
  </si>
  <si>
    <t>Revue France Télécom Bretagne numéro 49 (Renan)</t>
  </si>
  <si>
    <t>Revue conseil scientifique mémento numéro 7</t>
  </si>
  <si>
    <t>Revue France Télécom : numéris numéro 69</t>
  </si>
  <si>
    <t>Revue Télécom Bretagne numéro 53 (marketing)</t>
  </si>
  <si>
    <t>Commutation et électronique CP400</t>
  </si>
  <si>
    <t>Les abonnés au téléphone en France</t>
  </si>
  <si>
    <t>Distorsiomètre stroboscopique</t>
  </si>
  <si>
    <t>Nouvelles règles pour les télécoms en France</t>
  </si>
  <si>
    <t>Dossier ouragan du 15 octobre 87</t>
  </si>
  <si>
    <t>L'ouragan du 16 octobre 1987</t>
  </si>
  <si>
    <t>Projet de contrat de plan état région</t>
  </si>
  <si>
    <t>Livre blanc passage à l'an 2000</t>
  </si>
  <si>
    <t>Argumentaire pour une implantation France Télécom à Rennes</t>
  </si>
  <si>
    <t>Publicité point phone</t>
  </si>
  <si>
    <t>Dérangement néoprène, cartes réseaux</t>
  </si>
  <si>
    <t>Politique d'équipement régional</t>
  </si>
  <si>
    <t>Terminaux Annuaire électronique essais</t>
  </si>
  <si>
    <t>CONVIVIEL images électroniques grande diffusion</t>
  </si>
  <si>
    <t>Les années olympiques, Alberville 1992</t>
  </si>
  <si>
    <t>Perturbations et protection des équipements tomes 1 et 2</t>
  </si>
  <si>
    <t>Catalogue micro informatique</t>
  </si>
  <si>
    <t>Instruction générale transmission</t>
  </si>
  <si>
    <t>Instruction générale fascicules TP</t>
  </si>
  <si>
    <t>Le publiphone TE80</t>
  </si>
  <si>
    <t>Numéris</t>
  </si>
  <si>
    <t>Uniphone</t>
  </si>
  <si>
    <t>Recueil centres téléphoniques</t>
  </si>
  <si>
    <t>Cahier des charges techniques PAVI</t>
  </si>
  <si>
    <t>Coordination points d'accès PAVI</t>
  </si>
  <si>
    <t>Tableau de bord PAVI</t>
  </si>
  <si>
    <t>Service Dérangements Bonjour</t>
  </si>
  <si>
    <t>Instruction clients videotex</t>
  </si>
  <si>
    <t>Centre de traitement annuaire</t>
  </si>
  <si>
    <t>Entretien des bâtiments France Télécom</t>
  </si>
  <si>
    <t>Point Phone Minitel</t>
  </si>
  <si>
    <t>Identité des télécommunications</t>
  </si>
  <si>
    <t>Communication de groupe à distance</t>
  </si>
  <si>
    <t>Telsat S30</t>
  </si>
  <si>
    <t>Annexe commune aux NEI</t>
  </si>
  <si>
    <t>Panel résidentiel</t>
  </si>
  <si>
    <t>Galeo</t>
  </si>
  <si>
    <t>Receuil des couvertures d'annuaires de 1987 à 1990</t>
  </si>
  <si>
    <t>SNAT</t>
  </si>
  <si>
    <t>Instruction</t>
  </si>
  <si>
    <t>Coup de fil en Lorraine</t>
  </si>
  <si>
    <t>Claude Perardel</t>
  </si>
  <si>
    <t>Réseaux de l'innovation 1905-1994</t>
  </si>
  <si>
    <t>Réseaux</t>
  </si>
  <si>
    <t>Catherine bertho</t>
  </si>
  <si>
    <t>Autocommutateur SOCOTEL S1 - Le centre de secteur</t>
  </si>
  <si>
    <t>Autocommutateur SOCOTEL S1 - Le sous-centre de concentrateur</t>
  </si>
  <si>
    <t>Annuaire des cadres 1991 Force Ouvrière</t>
  </si>
  <si>
    <t>SOCOTEL coopération Etat Industrie</t>
  </si>
  <si>
    <t>La télécopie guide d'achat</t>
  </si>
  <si>
    <t>constructeur</t>
  </si>
  <si>
    <t>DGT/DAC</t>
  </si>
  <si>
    <t>Numéris guide doc commerciale</t>
  </si>
  <si>
    <t>DGT/DACT</t>
  </si>
  <si>
    <t>transmission</t>
  </si>
  <si>
    <t xml:space="preserve">Le clavier minitel </t>
  </si>
  <si>
    <t>Numéris technique et apports</t>
  </si>
  <si>
    <t>Liaison spécialisée analogique 2 fils</t>
  </si>
  <si>
    <t>Minitel  (affiches)</t>
  </si>
  <si>
    <t>RNIS</t>
  </si>
  <si>
    <t>Numéris/RNIS</t>
  </si>
  <si>
    <t>Numéris partenariat</t>
  </si>
  <si>
    <t>Numéris centres d'expertise</t>
  </si>
  <si>
    <t>Les prises téléphoniques chez vous</t>
  </si>
  <si>
    <t>DR Rennes/Roger Gallet</t>
  </si>
  <si>
    <t>Programme d'amélioration des télécom en Bretagne</t>
  </si>
  <si>
    <t>Enveloppes de remise en main propre A4</t>
  </si>
  <si>
    <t>Principe</t>
  </si>
  <si>
    <t>Usages</t>
  </si>
  <si>
    <t>Etudes</t>
  </si>
  <si>
    <t>Transpac réseau de transmission de données</t>
  </si>
  <si>
    <t>Catalogue des applications</t>
  </si>
  <si>
    <t>Etat descriptif des CPE</t>
  </si>
  <si>
    <t>Guide méthodologique grand public</t>
  </si>
  <si>
    <t>Fonctions nouvelles du téléphone</t>
  </si>
  <si>
    <t>Les fonctions du digitel 2000</t>
  </si>
  <si>
    <t>Métode de conduite de schéma directeur bureautique</t>
  </si>
  <si>
    <t>Débat sur le rapport Prévot</t>
  </si>
  <si>
    <t>Télécommunications Internet</t>
  </si>
  <si>
    <t>Minitel M1</t>
  </si>
  <si>
    <t>Minitel M10</t>
  </si>
  <si>
    <t xml:space="preserve">Minitel 1B  </t>
  </si>
  <si>
    <t xml:space="preserve">Réseau minitel  </t>
  </si>
  <si>
    <t>Stum 1B (Minitel 1B)</t>
  </si>
  <si>
    <t>Sturtel reroutage  Teletel</t>
  </si>
  <si>
    <t>Spécification technique utilisation télééchange de logiciel</t>
  </si>
  <si>
    <t>ST utilisation du point d'accès Videotex</t>
  </si>
  <si>
    <t>ST utilisation du LECAM</t>
  </si>
  <si>
    <t>ST utilisation du LECAM 210</t>
  </si>
  <si>
    <t>STUM Minitel 2 vitesse rapide</t>
  </si>
  <si>
    <t>JF Dubreuil</t>
  </si>
  <si>
    <t>Alain Bravo</t>
  </si>
  <si>
    <t>Yves le Mouel</t>
  </si>
  <si>
    <t>DGT/DAC Pierre Bidaud</t>
  </si>
  <si>
    <t>A Fauvet</t>
  </si>
  <si>
    <t>Mission Eloter</t>
  </si>
  <si>
    <t>DGT/DAZI</t>
  </si>
  <si>
    <t>DGT/CSE/DACT</t>
  </si>
  <si>
    <t>CCETT D Perrigault</t>
  </si>
  <si>
    <t>catalogue</t>
  </si>
  <si>
    <t>descriptif</t>
  </si>
  <si>
    <t>commercial</t>
  </si>
  <si>
    <t>poste</t>
  </si>
  <si>
    <t>méthode</t>
  </si>
  <si>
    <t>rapport évolution</t>
  </si>
  <si>
    <t>spécifications</t>
  </si>
  <si>
    <t>Teletel au service de l'entreprise</t>
  </si>
  <si>
    <t>Service d'accès Teletel à vitesse rapide</t>
  </si>
  <si>
    <t>Répertoire des périphériques du minitel</t>
  </si>
  <si>
    <t>Le reroutage teletel</t>
  </si>
  <si>
    <t>Architel</t>
  </si>
  <si>
    <t>Guide de gestion des services manuels</t>
  </si>
  <si>
    <t>Au fil des réseaux</t>
  </si>
  <si>
    <t>L'intranet en collectivité territoriale</t>
  </si>
  <si>
    <t>Participation débat public, Internet et multimedia</t>
  </si>
  <si>
    <t>Les modems</t>
  </si>
  <si>
    <t>Electronique appliquée lecture de schémas</t>
  </si>
  <si>
    <t>Multiplexage numérique TNU 06 à 09, 17 à 19, 25,27</t>
  </si>
  <si>
    <t>Formation microprocesseur IAM</t>
  </si>
  <si>
    <t>Artères de transmission de données TGV</t>
  </si>
  <si>
    <t>CNET L Soumouliac</t>
  </si>
  <si>
    <t>CNET Paris</t>
  </si>
  <si>
    <t xml:space="preserve">CNET </t>
  </si>
  <si>
    <t>observatoire T ds la ville</t>
  </si>
  <si>
    <t>DTRN/SIREP</t>
  </si>
  <si>
    <t xml:space="preserve">DTRN  </t>
  </si>
  <si>
    <t>fiches</t>
  </si>
  <si>
    <t>présentation</t>
  </si>
  <si>
    <t>guide</t>
  </si>
  <si>
    <t>exposition</t>
  </si>
  <si>
    <t>rapport</t>
  </si>
  <si>
    <t>revues</t>
  </si>
  <si>
    <t>technique</t>
  </si>
  <si>
    <t>revue</t>
  </si>
  <si>
    <t>Câbles à grande distance</t>
  </si>
  <si>
    <t>Equipement terminal de ligne 140Mbits</t>
  </si>
  <si>
    <t>Documents stagiaires TNU 140 Mbits</t>
  </si>
  <si>
    <t>Télécoms conquête de nouveux espaces</t>
  </si>
  <si>
    <t>DTRN</t>
  </si>
  <si>
    <t>CCETT  Beraudau-Touzin</t>
  </si>
  <si>
    <t>G Longuet</t>
  </si>
  <si>
    <t>prospective</t>
  </si>
  <si>
    <t>X</t>
  </si>
  <si>
    <t>Mabilais, à regrouper, lieu à déterminer</t>
  </si>
  <si>
    <t xml:space="preserve">Panneaux 1ère expo minitel </t>
  </si>
  <si>
    <t>en anglais</t>
  </si>
  <si>
    <t>Messagerie électronique</t>
  </si>
  <si>
    <t>Le débat public</t>
  </si>
  <si>
    <t xml:space="preserve">La lettre de télétel </t>
  </si>
  <si>
    <t>Messages Hs histoire d'une référence</t>
  </si>
  <si>
    <t>Nomenclature des stations côtières</t>
  </si>
  <si>
    <t>Radioélectricité OTC5</t>
  </si>
  <si>
    <t>Rapport du comité de décentralisation</t>
  </si>
  <si>
    <t>Rapport sur l'avenir du groupe FT</t>
  </si>
  <si>
    <t>Technopolis n°11</t>
  </si>
  <si>
    <t>Technopolis n°20</t>
  </si>
  <si>
    <t>Teletex 2</t>
  </si>
  <si>
    <t>Lettre teletel n°1</t>
  </si>
  <si>
    <t>Microwave &amp;techno</t>
  </si>
  <si>
    <t>Rapport gestion des services 1978</t>
  </si>
  <si>
    <t>Rapport gestion des services 1984</t>
  </si>
  <si>
    <t>Rapport gestion des services 1985</t>
  </si>
  <si>
    <t>Videotex pour bandes de données</t>
  </si>
  <si>
    <t>Affiches publicitaires</t>
  </si>
  <si>
    <t>Affiches réseau télécom Bretagne</t>
  </si>
  <si>
    <t>Annuaire statistique Bretagne</t>
  </si>
  <si>
    <t>Bâtiment du CCETT</t>
  </si>
  <si>
    <t>Cahier financier n°1</t>
  </si>
  <si>
    <t>Commandes de radiotéléphone</t>
  </si>
  <si>
    <t>Familles professionnelles Télécom</t>
  </si>
  <si>
    <t>Lettre de télétel n°12</t>
  </si>
  <si>
    <t>Revue Engineer management</t>
  </si>
  <si>
    <t>Centrex Rennes mabilais</t>
  </si>
  <si>
    <t>Formation professionnelle en logique</t>
  </si>
  <si>
    <t>Metaconta</t>
  </si>
  <si>
    <t>Opération 5/5</t>
  </si>
  <si>
    <t>Opération commerciale 92 H</t>
  </si>
  <si>
    <t>Service équipement et marchés</t>
  </si>
  <si>
    <t>Télécom longue distance</t>
  </si>
  <si>
    <t>Digitel téléphone en beauté</t>
  </si>
  <si>
    <t>Dossier technique et d'exploitation DR Bretagne</t>
  </si>
  <si>
    <t>Expérimentation postes à fréquences vocales</t>
  </si>
  <si>
    <t>Mode d'emploi mestel</t>
  </si>
  <si>
    <t>Mode d'emploi minicom</t>
  </si>
  <si>
    <t>Publicités produits et services</t>
  </si>
  <si>
    <t>Télétel</t>
  </si>
  <si>
    <t>Catalogue illustré des installations terminales d'abonnés</t>
  </si>
  <si>
    <t>Préparation du 7ème plan</t>
  </si>
  <si>
    <t>Téléphone et entreprises</t>
  </si>
  <si>
    <t>Notices techniques cyrano 02Z</t>
  </si>
  <si>
    <t>Notices techniques publiphone d'intérieur</t>
  </si>
  <si>
    <t>Notices techniques SAV</t>
  </si>
  <si>
    <t>Bilan statistique accidents du travail</t>
  </si>
  <si>
    <t>Réunion directions fonctionnelles Bretagne</t>
  </si>
  <si>
    <t>Guide de dépannage</t>
  </si>
  <si>
    <t>Tableau de bord du chef de service</t>
  </si>
  <si>
    <t>Vie de la DR Bretagne</t>
  </si>
  <si>
    <t>Minitel (maintenance, divers)</t>
  </si>
  <si>
    <t>Publiphones à cartes et à mémoire</t>
  </si>
  <si>
    <t>Journées d'études des cadres DRT Bretagne</t>
  </si>
  <si>
    <t>Les abonnés au téléphone</t>
  </si>
  <si>
    <t>Rapport  annuel de gestion Bretagne 1983</t>
  </si>
  <si>
    <t>Rapport  annuel de gestion Bretagne 1984</t>
  </si>
  <si>
    <t>Automatique rural, feuille de réglage</t>
  </si>
  <si>
    <t>Annexe NEI E10N3</t>
  </si>
  <si>
    <t>Données statistiques Bretagne et national</t>
  </si>
  <si>
    <t>Centième anniversaire du 1er message Chappe</t>
  </si>
  <si>
    <t>Le téléphone</t>
  </si>
  <si>
    <t>Les cahiers telecom histoire et société 2ème semestre</t>
  </si>
  <si>
    <t>Mabilais dossier 2</t>
  </si>
  <si>
    <t xml:space="preserve">Mabilais dossier descriptif </t>
  </si>
  <si>
    <t>Documents manuscrits demande de téléphone 1937 et 1954</t>
  </si>
  <si>
    <t>ouvrage entrant (don)</t>
  </si>
  <si>
    <t>CNET &amp; ENST</t>
  </si>
  <si>
    <t>Les 100 mots des télécommunications</t>
  </si>
  <si>
    <t xml:space="preserve">que sais-je </t>
  </si>
  <si>
    <t>Documents stagiaires TNU 140 Mbits (suite)</t>
  </si>
  <si>
    <t>Equipement terminal de ligne 140Mbits (suite)</t>
  </si>
  <si>
    <t>Bretagne 1993-2000</t>
  </si>
  <si>
    <t>Colloque</t>
  </si>
  <si>
    <t>Annuaire électronique expérimentation St Malo</t>
  </si>
  <si>
    <t>Télématique (Tekelec)</t>
  </si>
  <si>
    <t>En Bretagne, quelques chiffres 1988-1989</t>
  </si>
  <si>
    <t>Télétel LECAM</t>
  </si>
  <si>
    <t>Conseil de région (prépartion du plan régional)</t>
  </si>
  <si>
    <t>Dossier d'analyse des choix stratégiques (1993-1995)</t>
  </si>
  <si>
    <t>Exécution 6ème plan 1971-1974</t>
  </si>
  <si>
    <t>Accord EUTELSAT</t>
  </si>
  <si>
    <t>Eutelsat accord additionnel</t>
  </si>
  <si>
    <t>La Bretagne face au RNIS (Gerdic)</t>
  </si>
  <si>
    <t>Lettre d'orientation générale 1989-1990</t>
  </si>
  <si>
    <t>Lettre d'orientation régionale 1990</t>
  </si>
  <si>
    <t>Lettre d'orientation régionale 1988</t>
  </si>
  <si>
    <t>Lettre d'orientation régionale 1989</t>
  </si>
  <si>
    <t>Carte télécom télécarte</t>
  </si>
  <si>
    <t>Revue de Presse Ouest France</t>
  </si>
  <si>
    <t>Ouest France</t>
  </si>
  <si>
    <t>Un télégraphe à Ecouen</t>
  </si>
  <si>
    <t>Chappe</t>
  </si>
  <si>
    <t>don adhérent C drouynot</t>
  </si>
  <si>
    <t>J M Motta &amp; A Kesler</t>
  </si>
  <si>
    <t>Publiphonie : documents divers (suite)</t>
  </si>
  <si>
    <t>Dossier ouragan du 15 octobre 87 (suite)</t>
  </si>
  <si>
    <t>AHTI bulletin 1,3 à 10,11 à 15</t>
  </si>
  <si>
    <t>AHTI, cahiers histoire11-12,13,13bis,14, 15,16 et 24</t>
  </si>
  <si>
    <t>Notions générales sur les supports et systèmes de transmission</t>
  </si>
  <si>
    <t>G Poet</t>
  </si>
  <si>
    <t>x</t>
  </si>
  <si>
    <t>Usage</t>
  </si>
  <si>
    <t>L'étiquette verte, agréé par les Télécommunications</t>
  </si>
  <si>
    <t>Les télécommunications de Bretagne en 1978</t>
  </si>
  <si>
    <t>Un an de Numéris en Bretagne</t>
  </si>
  <si>
    <t>Informatique et Télécommunications AFCET</t>
  </si>
  <si>
    <t>Enveloppes Poste -PTT</t>
  </si>
  <si>
    <t>Note Télécoms anciennes 2ème partie</t>
  </si>
  <si>
    <t>Note Télécoms anciennes 1ère partie</t>
  </si>
  <si>
    <t>Débat public direction régionale Bretagne 2ème partie</t>
  </si>
  <si>
    <t>Débat public direction régionale Bretagne 1ère partie</t>
  </si>
  <si>
    <t>Evolution des installations téléphoniques aux USA</t>
  </si>
  <si>
    <t>Etranger</t>
  </si>
  <si>
    <t>L'informatique de gestion dans les Télécoms françaises</t>
  </si>
  <si>
    <t>Rapport de mission en Allemagne</t>
  </si>
  <si>
    <t>MM Chambron &amp; Bonifay</t>
  </si>
  <si>
    <t>La gestion des télécoms françaises</t>
  </si>
  <si>
    <t>Plan d'action commerciale</t>
  </si>
  <si>
    <t>Le diaphonomètre</t>
  </si>
  <si>
    <t>Siemens</t>
  </si>
  <si>
    <t>Le livre bleu du téléphone</t>
  </si>
  <si>
    <t>Sondages &amp; IQS</t>
  </si>
  <si>
    <t>Programme qualité + commercial 1991-1993</t>
  </si>
  <si>
    <t>Effectifs &amp; charges</t>
  </si>
  <si>
    <t>Bilan télécom Languedoc Roussillon</t>
  </si>
  <si>
    <t>Organigramme T DR Bretagne</t>
  </si>
  <si>
    <t>Notes de services DR Bretagne</t>
  </si>
  <si>
    <t>Historiographie des télécom</t>
  </si>
  <si>
    <t>Réforme tarifaire 1989-1992</t>
  </si>
  <si>
    <t>Telex médecine du travail</t>
  </si>
  <si>
    <t>Transmission</t>
  </si>
  <si>
    <t>Manuel de service testeur atténuation diaphonie</t>
  </si>
  <si>
    <t>Instruction générale des services TN3 (1961) et TN4 (1963)</t>
  </si>
  <si>
    <t xml:space="preserve">Le CP400 </t>
  </si>
  <si>
    <t>Ericsson</t>
  </si>
  <si>
    <t>Description</t>
  </si>
  <si>
    <t>Installation téléphonique ENST Bretagne</t>
  </si>
  <si>
    <t>Installation téléphonique de l'ENST de Bretagne, gros PABX</t>
  </si>
  <si>
    <t>Descriptif d'installations privées importantes de Bretagne</t>
  </si>
  <si>
    <t>Telic autocommutateurs électroniques 2505 de moyenne capacité</t>
  </si>
  <si>
    <t>Videotext - annuaire électronique (1ère partie)</t>
  </si>
  <si>
    <t>Videotext - annuaire électronique (2ème partie)</t>
  </si>
  <si>
    <t>Autocommutateur électronique moyenne capacité</t>
  </si>
  <si>
    <t>Ethique professionnelle</t>
  </si>
  <si>
    <t>Revue de presse 10 ans du minitel</t>
  </si>
  <si>
    <t>Service du trafic et de l'exploitation</t>
  </si>
  <si>
    <t>Inauguration de centraux téléphoniques</t>
  </si>
  <si>
    <t>Documents de formations</t>
  </si>
  <si>
    <t>Etude de réalisation d'une installation vidéo en fibre optique</t>
  </si>
  <si>
    <t>Colloque international recherche et technologie</t>
  </si>
  <si>
    <t>Rencontre EOT-DGT 1984</t>
  </si>
  <si>
    <t>Répertoire des services extérieurs</t>
  </si>
  <si>
    <t>Roger Rouxel</t>
  </si>
  <si>
    <t>Le monde des PTT au cours des années folles</t>
  </si>
  <si>
    <t>Henri Chalm</t>
  </si>
  <si>
    <t>lignes aériennes</t>
  </si>
  <si>
    <t>Instruction provisoire sur les lignes aériennes</t>
  </si>
  <si>
    <t>Entretien central Rotary 7A</t>
  </si>
  <si>
    <t>MA Chovet</t>
  </si>
  <si>
    <t>Bassole</t>
  </si>
  <si>
    <t>Mesures éléctriques</t>
  </si>
  <si>
    <t>Flammarens</t>
  </si>
  <si>
    <t>CPT</t>
  </si>
  <si>
    <t>Notice fonctionnement sous-répartiteur automatique</t>
  </si>
  <si>
    <t>exploitation</t>
  </si>
  <si>
    <t>recrutement</t>
  </si>
  <si>
    <t>Documentation candidats emplois supérieurs 1946 et 1952</t>
  </si>
  <si>
    <t>Transpac, données RH 1993 à 1997</t>
  </si>
  <si>
    <t>AOIP matériels</t>
  </si>
  <si>
    <t>Collectivités locales</t>
  </si>
  <si>
    <t>publications de l'observatoire</t>
  </si>
  <si>
    <t>Journées nationales de relations publiques Bénodet</t>
  </si>
  <si>
    <t>relations publiques</t>
  </si>
  <si>
    <t>communication</t>
  </si>
  <si>
    <t>Découvrons les réseaux de télécommunications pour les collèges</t>
  </si>
  <si>
    <t>Hygiène et sécurité catalogue de références</t>
  </si>
  <si>
    <t>CR activités ergonomie conditions de travail</t>
  </si>
  <si>
    <t>Hygiène sécurité  1983-1991</t>
  </si>
  <si>
    <t>La réforme des PTT</t>
  </si>
  <si>
    <t>Musée des télécommunications de Pleumeur-Bodou</t>
  </si>
  <si>
    <t>Produits télécopie+Mattis+minitel Internet+Lisa</t>
  </si>
  <si>
    <t>Cours - Généralités système Strowger</t>
  </si>
  <si>
    <t>J Deslauriers</t>
  </si>
  <si>
    <t>Panneaux  exposition Village des sciences</t>
  </si>
  <si>
    <t>Media Village des sciences 2024</t>
  </si>
  <si>
    <t>Allo Saint-Briac</t>
  </si>
  <si>
    <t>M Kornmann</t>
  </si>
  <si>
    <t>Dossier annuaire électronique/minitel</t>
  </si>
  <si>
    <t>Cours - Téléphonie élémentaire</t>
  </si>
  <si>
    <t>Teletel : conception</t>
  </si>
  <si>
    <t>Conception des espaces de travail</t>
  </si>
  <si>
    <t>Allocution Paul Quilès</t>
  </si>
  <si>
    <t>Sécurité  :  Équipements individuels de protection +</t>
  </si>
  <si>
    <t>poster pédagogique</t>
  </si>
  <si>
    <t>Catalogue des références</t>
  </si>
  <si>
    <t>Instructions sur la prévention des outils de travail</t>
  </si>
  <si>
    <t>Protection des agents matériels et des équipements</t>
  </si>
  <si>
    <t>Septième plan : annexes 1 et 2</t>
  </si>
  <si>
    <t>Septième plan : annexe 4</t>
  </si>
  <si>
    <t>Septième plan : annexe 3</t>
  </si>
  <si>
    <t>Septième plan : Telecom bretagne</t>
  </si>
  <si>
    <t>Quatre vingts ans de télévision</t>
  </si>
  <si>
    <t>Quatre vingt douze heures pour gagner</t>
  </si>
  <si>
    <t>Annales des télécommunications T9</t>
  </si>
  <si>
    <t>Annuaire Direction opérationnelle Rennes</t>
  </si>
  <si>
    <t>Annuaire électronique  méthode de  distribution isolée</t>
  </si>
  <si>
    <t>Annuaire pages jaunes lettres A à J</t>
  </si>
  <si>
    <t>Annuaire officiel des abonnés d'Ille et Vilaine, principes</t>
  </si>
  <si>
    <t xml:space="preserve">Câbliers </t>
  </si>
  <si>
    <t>Archives Transpac carton n°5</t>
  </si>
  <si>
    <t>Circulaires régionales télécom Bretagne</t>
  </si>
  <si>
    <t xml:space="preserve">Communiquer par Télétel </t>
  </si>
  <si>
    <t>la documentation française</t>
  </si>
  <si>
    <t>Conseil de direction DR Bretagne 04/04/1974</t>
  </si>
  <si>
    <t>Conseil de direction DR Bretagne 08/05/1974</t>
  </si>
  <si>
    <t>Conseil de direction DR Bretagne 12/02/1979</t>
  </si>
  <si>
    <t>Conseil de direction DR Bretagne 16/09/1979</t>
  </si>
  <si>
    <t>Conseil de direction DR Bretagne 17/06/1979</t>
  </si>
  <si>
    <t>Conseil de direction DR Bretagne 25/02/1974</t>
  </si>
  <si>
    <t>Conseil de direction DR Bretagne 29/06/1979</t>
  </si>
  <si>
    <t>Conseil de direction DR Bretagne au CCETT 04/06/1985</t>
  </si>
  <si>
    <t>Conseil de région à Dinard</t>
  </si>
  <si>
    <t>Cours - CP 400 CUPIDON, la communication locale</t>
  </si>
  <si>
    <t>Cours - CP 400 CUPIDON, schémas de principe</t>
  </si>
  <si>
    <t>Cours - CP 400 CUPIDON, schémas</t>
  </si>
  <si>
    <t>Cours - CP 400 CUPIDON, texte</t>
  </si>
  <si>
    <t>Cours - CP 400 POISSY</t>
  </si>
  <si>
    <t>Croix d'Hins de A Nicolazzi</t>
  </si>
  <si>
    <t>Cours - Définition des matériels CP 400</t>
  </si>
  <si>
    <t>Cours - Description générale du système Metaconta 11F</t>
  </si>
  <si>
    <t>Cours - Description générale E10B -CIT Alcatel</t>
  </si>
  <si>
    <t>Cours - Diodes transistors circuits logiques</t>
  </si>
  <si>
    <t>Dossier d'analyse de gestion 1988</t>
  </si>
  <si>
    <t>Dossier d'analyse de gestion 1990</t>
  </si>
  <si>
    <t>Dossier d'analyse de gestion 1992</t>
  </si>
  <si>
    <t>Informatique et Telecom, congrès AFCET</t>
  </si>
  <si>
    <t>Inondation mabilais</t>
  </si>
  <si>
    <t>Instruction T 1932</t>
  </si>
  <si>
    <t>Instruction T 1939</t>
  </si>
  <si>
    <t>Instruction T 1938 téléphone</t>
  </si>
  <si>
    <t>Instruction T 1938 télégraphe</t>
  </si>
  <si>
    <t>Les guetteurs de l'Iroise</t>
  </si>
  <si>
    <t>Les origines du téléphone en France 1876-1914</t>
  </si>
  <si>
    <t>Aulas</t>
  </si>
  <si>
    <t>L'Europe des postes et des télécoms</t>
  </si>
  <si>
    <t>Labarrère</t>
  </si>
  <si>
    <t>Les câbles sous-marins</t>
  </si>
  <si>
    <t xml:space="preserve">Livre blanc des télécommunications </t>
  </si>
  <si>
    <t>Minitel 2 argumentaire</t>
  </si>
  <si>
    <t>Notices terminaux minitel, postes, modems, Fax 1985-1995 (1/2)</t>
  </si>
  <si>
    <t>Notices terminaux minitel, postes, modems, Fax 1985-1995 é/é</t>
  </si>
  <si>
    <t>Notice réglage relais Mu et sigma</t>
  </si>
  <si>
    <t xml:space="preserve">Septième plan 1995-1998 : préparation </t>
  </si>
  <si>
    <t>Principes généraux d'exploitation téléphonique</t>
  </si>
  <si>
    <t>Prospectus produits et services (1/2)</t>
  </si>
  <si>
    <t>Prospectus produits et services (2/2)</t>
  </si>
  <si>
    <t>PTT rapport d'activité 1975</t>
  </si>
  <si>
    <t>Syndicat CGT</t>
  </si>
  <si>
    <t xml:space="preserve">PTT si on gérait autrement </t>
  </si>
  <si>
    <t>Conséquences de la réforme des PTT</t>
  </si>
  <si>
    <t>Rapport annuel de gestion Bretagne 1985</t>
  </si>
  <si>
    <t>Rapport annuel de gestion Bretagne 1964-1966-1967-1968</t>
  </si>
  <si>
    <t>Rapport annuel de gestion Bretagne 1969-1970-1971</t>
  </si>
  <si>
    <t>Rapport annuel de gestion Bretagne 1974</t>
  </si>
  <si>
    <t>Rapport annuel de gestion Bretagne 1975</t>
  </si>
  <si>
    <t>Rapport annuel de gestion Bretagne 1977</t>
  </si>
  <si>
    <t>Rapport d'activité Bretagne 1979</t>
  </si>
  <si>
    <t>Rapport d'activité Bretagne 1983</t>
  </si>
  <si>
    <t>Rapport d'activité Bretagne 1984</t>
  </si>
  <si>
    <t>Rapport d'activité Bretagne 1989</t>
  </si>
  <si>
    <t>Rapport d'activité Bretagne 1990</t>
  </si>
  <si>
    <t>Rapport d'activité Bretagne 1991</t>
  </si>
  <si>
    <t>Rapport groupe de travail Kerjouano</t>
  </si>
  <si>
    <t>1986/1987</t>
  </si>
  <si>
    <t>Statistiques accidents 1978</t>
  </si>
  <si>
    <t>Statistiques accidents 1991</t>
  </si>
  <si>
    <t>Cours - Système Crossbar - le Pentaconta</t>
  </si>
  <si>
    <t>Cours - Système d'abonné : essais et mesures, doc DEST</t>
  </si>
  <si>
    <t>Cours - Système de transmission synchrone</t>
  </si>
  <si>
    <t>Cours - Systèmes crossbar CP400</t>
  </si>
  <si>
    <t>Cours - Systèmes crossbar CP400 schémas</t>
  </si>
  <si>
    <t>Programme qualité + commercial</t>
  </si>
  <si>
    <t>Quarante ans d'histoire de radios locales à Rennes</t>
  </si>
  <si>
    <t>Renan : présentation</t>
  </si>
  <si>
    <t>Actions de dépenses et de maîtrise d'énergie</t>
  </si>
  <si>
    <t>Cours - Eléctricité : travaux pratiques</t>
  </si>
  <si>
    <t>Panneaux, du minitel à Internet</t>
  </si>
  <si>
    <t>1972 à 1975</t>
  </si>
  <si>
    <t>Dir Générale des Télécom</t>
  </si>
  <si>
    <t>Collection historique orange</t>
  </si>
  <si>
    <t>Dir Télécom Bretagne</t>
  </si>
  <si>
    <t>Dir Télécom Montpellier</t>
  </si>
  <si>
    <t>France Telecom</t>
  </si>
  <si>
    <t>Dir Ens supérieur telecom</t>
  </si>
  <si>
    <t>Dir Form Prof Telecom</t>
  </si>
  <si>
    <t>Rapport d'activité Bretagne 1986</t>
  </si>
  <si>
    <t>Rapport d'activité Bretagne 2000</t>
  </si>
  <si>
    <t>Rapport d'activité Bretagne 1987</t>
  </si>
  <si>
    <t>Rapport d'activité Bretagne 1982</t>
  </si>
  <si>
    <t>Rapport d'activité Bretagne 1988</t>
  </si>
  <si>
    <t>Rapport technique minitel</t>
  </si>
  <si>
    <t xml:space="preserve">Septieme plan : rapport d'orientation générale </t>
  </si>
  <si>
    <t xml:space="preserve">La radiotechnique </t>
  </si>
  <si>
    <t>Description de tubes électroniques et semi-conducteurs volume I,B</t>
  </si>
  <si>
    <t>Inventaire</t>
  </si>
  <si>
    <t>Description de tubes électroniques et semi-conducteurs volume II</t>
  </si>
  <si>
    <t>Appareils de mesures électroniques</t>
  </si>
  <si>
    <t>Wandel &amp; Golterman</t>
  </si>
  <si>
    <t>Registre</t>
  </si>
  <si>
    <t>Pratique et théorie de la TSF</t>
  </si>
  <si>
    <t>Paul Berché</t>
  </si>
  <si>
    <t>L'évolution récente de la production énergétique en France</t>
  </si>
  <si>
    <t>René Oizon</t>
  </si>
  <si>
    <t xml:space="preserve"> sources d'énergie en france </t>
  </si>
  <si>
    <t>Les réseaux</t>
  </si>
  <si>
    <t>Guy Poujolle</t>
  </si>
  <si>
    <t>description</t>
  </si>
  <si>
    <t>Physique et théorie des radars 2ème édition tome 1</t>
  </si>
  <si>
    <t>Physique et théorie des radars 2ème édition tome 2</t>
  </si>
  <si>
    <t>J Darricau</t>
  </si>
  <si>
    <t>Jonathan Hill</t>
  </si>
  <si>
    <t>design histoire</t>
  </si>
  <si>
    <t>Don Philippe Maliet</t>
  </si>
  <si>
    <t>The Cat's Whisker (illustré, en anglais)</t>
  </si>
  <si>
    <t>La téléinformatique , clé de la télématique</t>
  </si>
  <si>
    <t xml:space="preserve">Internet à visage humain </t>
  </si>
  <si>
    <t>Eric Coisne Frederic Soussin</t>
  </si>
  <si>
    <t xml:space="preserve">Optique et télécommunications, </t>
  </si>
  <si>
    <t>Cozanet, Fleuret, Maître Rousseau</t>
  </si>
  <si>
    <t>casse avenue de Ségur</t>
  </si>
  <si>
    <t>La France dans la guerre des communications</t>
  </si>
  <si>
    <t xml:space="preserve"> Giraud</t>
  </si>
  <si>
    <t>Les réseaux pensants, télécommunications et société</t>
  </si>
  <si>
    <t xml:space="preserve">Les télécommunications </t>
  </si>
  <si>
    <t>Bruno Aurelle</t>
  </si>
  <si>
    <t>Une France innovante</t>
  </si>
  <si>
    <t>esxceptionnel!!</t>
  </si>
  <si>
    <t>2ex</t>
  </si>
  <si>
    <t>Esprit des règles réseau et règlementation aux Etats Unis</t>
  </si>
  <si>
    <t xml:space="preserve">Les télécommunications françaises, quel statut pour quelle entreprise ? </t>
  </si>
  <si>
    <t>Bonnet Blanc</t>
  </si>
  <si>
    <t xml:space="preserve">Networks </t>
  </si>
  <si>
    <t>Hardy Maleus Mereur</t>
  </si>
  <si>
    <t>Georges Vallée</t>
  </si>
  <si>
    <t>Perspectives pour les télécommunications</t>
  </si>
  <si>
    <t>Les stratégies multimédia des groupes de télécommunications</t>
  </si>
  <si>
    <t>Apast</t>
  </si>
  <si>
    <t>Instruction T télégraphe</t>
  </si>
  <si>
    <t>L'avenir de la poste</t>
  </si>
  <si>
    <t>J Chevalier</t>
  </si>
  <si>
    <t>La gestion du désordre en entreprise</t>
  </si>
  <si>
    <t>N Alter</t>
  </si>
  <si>
    <t>René Abelanet</t>
  </si>
  <si>
    <t>Modernisation mode d'emploi</t>
  </si>
  <si>
    <t>A Riboud</t>
  </si>
  <si>
    <t>Recueil de textes concernant la fraude</t>
  </si>
  <si>
    <t>La télématique</t>
  </si>
  <si>
    <t>B Marti</t>
  </si>
  <si>
    <t>Kit de formation NUMERIS</t>
  </si>
  <si>
    <t>DFPT</t>
  </si>
  <si>
    <t>Numérique</t>
  </si>
  <si>
    <t>Bilan 6ème plan 1971-1974</t>
  </si>
  <si>
    <t>Le manager et le sociologue</t>
  </si>
  <si>
    <t>Editions L'harmatan</t>
  </si>
  <si>
    <t>1992 Le défi</t>
  </si>
  <si>
    <t>Préface Jacques Delors</t>
  </si>
  <si>
    <t>1er janvier 1993 ce qui va changer en Europe</t>
  </si>
  <si>
    <t>Peter Sutherland</t>
  </si>
  <si>
    <t>Le téléphone, le monde à portée de voix</t>
  </si>
  <si>
    <t>Le mediacosme</t>
  </si>
  <si>
    <t>Acte des rencontres 1992</t>
  </si>
  <si>
    <t>réunion nationale cadres</t>
  </si>
  <si>
    <t>Acte des rencontres 94, CAP 98</t>
  </si>
  <si>
    <t>humour</t>
  </si>
  <si>
    <t>Systèmes de télécoms, bases de transmission</t>
  </si>
  <si>
    <t>PG Fontolliet CENT/ENST</t>
  </si>
  <si>
    <t>histoire</t>
  </si>
  <si>
    <t>Réseaux  numéros 55, 56, 57, 59</t>
  </si>
  <si>
    <t>Observatoire telecom ville</t>
  </si>
  <si>
    <t>Téléprocédures le temps de la mise en oeuvre</t>
  </si>
  <si>
    <t>Réseaux et services TIC pour les zones d'activité du monde rural</t>
  </si>
  <si>
    <t>Le déploiement des réseaux haut débit</t>
  </si>
  <si>
    <t>Les systèmes d'information géographiques régionaux</t>
  </si>
  <si>
    <t>vérifier</t>
  </si>
  <si>
    <t>Feneyrol</t>
  </si>
  <si>
    <t>Télécommunications, réalité et virtualités</t>
  </si>
  <si>
    <t>M Castels</t>
  </si>
  <si>
    <t>Bizouard</t>
  </si>
  <si>
    <t>Téléphoner accueillir</t>
  </si>
  <si>
    <t>Fichier livre de bord du CNHSCT</t>
  </si>
  <si>
    <t>Morbihan - Arrondisssement cantons et communes</t>
  </si>
  <si>
    <t>emprunté par Pierre</t>
  </si>
  <si>
    <t>Une histoire des transmissions militaires françaises de 1867 à  nos jours</t>
  </si>
  <si>
    <t>Editions nouveau monde</t>
  </si>
  <si>
    <t>Télécom Bretagne 1ere série</t>
  </si>
  <si>
    <t>Télécom Bretagne 3eme série</t>
  </si>
  <si>
    <t>Télécom Bretagne 2eme série</t>
  </si>
  <si>
    <t>Fréquences Rennes et 35-22 1ère série</t>
  </si>
  <si>
    <t>Fréquences Rennes et 35-22 2ème série</t>
  </si>
  <si>
    <t>Cours  - Système Rotary 7A tomes 1 et 2</t>
  </si>
  <si>
    <t>Télécommunication de Bretagne 1ère série</t>
  </si>
  <si>
    <t>Télécommunication de Bretagne 2ème série</t>
  </si>
  <si>
    <t>Réseaux extérieurs</t>
  </si>
  <si>
    <t>Réseaux de culture scientifique technique et industrielle</t>
  </si>
  <si>
    <t>1985-1987</t>
  </si>
  <si>
    <t>Commutation et transmission NUMERIS</t>
  </si>
  <si>
    <t>Spécifications minitel 1B-2 et 12</t>
  </si>
  <si>
    <t>Ateliers centraux de Lanester</t>
  </si>
  <si>
    <t>Une entreprise, une application teletel</t>
  </si>
  <si>
    <t>Télécom et entreprise</t>
  </si>
  <si>
    <t>Teletel actualités Bretagne</t>
  </si>
  <si>
    <t>1986-1988</t>
  </si>
  <si>
    <t>Brochures Teletel</t>
  </si>
  <si>
    <t>CNET - Exploitation interurbain automatique - Tomes 2 à 9</t>
  </si>
  <si>
    <t>1965-1966</t>
  </si>
  <si>
    <t>Manuel semi conducteurs</t>
  </si>
  <si>
    <t>Les années olympiques</t>
  </si>
  <si>
    <t>France telecom</t>
  </si>
  <si>
    <t>avec boite carton</t>
  </si>
  <si>
    <t>Le CP400 textes et atlas</t>
  </si>
  <si>
    <t>Editions Eyrolles</t>
  </si>
  <si>
    <t>Notes techniques E10 numéros 23 et 35</t>
  </si>
  <si>
    <t>La télégraphie et le telex</t>
  </si>
  <si>
    <t>Faugeras</t>
  </si>
  <si>
    <t xml:space="preserve">Commutation téléphonique </t>
  </si>
  <si>
    <t>Téléphonie automatique planches système R6</t>
  </si>
  <si>
    <t xml:space="preserve">Le système de téléphonie automatique Rotary </t>
  </si>
  <si>
    <t>Fréchou</t>
  </si>
  <si>
    <t>Autocommutateur rural SRCT R6</t>
  </si>
  <si>
    <t>Installation d'abonné de type administrative</t>
  </si>
  <si>
    <t>Organisation du réseau télégraphique</t>
  </si>
  <si>
    <t>Instruction téléphonique abonnés et bureaux secondaires</t>
  </si>
  <si>
    <t>Mesures électriques câbles sous-marins</t>
  </si>
  <si>
    <t>Fischer &amp; daubi</t>
  </si>
  <si>
    <t>Lignes téléphoniques et télégraphiquies sousterraines</t>
  </si>
  <si>
    <t>Traduction par implusions directes</t>
  </si>
  <si>
    <t>Faisceau Hertzien FH663</t>
  </si>
  <si>
    <t>Com’Art catalogues de l'exposition</t>
  </si>
  <si>
    <t>B Hugon</t>
  </si>
  <si>
    <t xml:space="preserve"> H</t>
  </si>
  <si>
    <t xml:space="preserve"> ?</t>
  </si>
  <si>
    <t>Instruction essais &amp;mesures</t>
  </si>
  <si>
    <t>Manuel d'enseignement professionnel tome 5</t>
  </si>
  <si>
    <t>Memento de construction de ligne aérienne</t>
  </si>
  <si>
    <t>thurin Eyrolles</t>
  </si>
  <si>
    <t>Les télécoms en question</t>
  </si>
  <si>
    <t>a, Leray</t>
  </si>
  <si>
    <t>Le Colbertisme high tech</t>
  </si>
  <si>
    <t>Elie Cohen</t>
  </si>
  <si>
    <t>Bureaucratie et changement</t>
  </si>
  <si>
    <t>Claude giraud</t>
  </si>
  <si>
    <t xml:space="preserve">editions Dunod </t>
  </si>
  <si>
    <t>Management stratégique</t>
  </si>
  <si>
    <t>Ed Nathan</t>
  </si>
  <si>
    <t>Ed Eyrolles</t>
  </si>
  <si>
    <t>Ed Denoël</t>
  </si>
  <si>
    <t>G gallet</t>
  </si>
  <si>
    <t>Liaisons automatiques</t>
  </si>
  <si>
    <t>Rapport de synthèse le débat public</t>
  </si>
  <si>
    <t>Instruction téléphonique tome III</t>
  </si>
  <si>
    <t>orientations</t>
  </si>
  <si>
    <t>Instruction sur le service téléphonique fascicule III</t>
  </si>
  <si>
    <t>Instruction sur le service téléphonique fascicule II</t>
  </si>
  <si>
    <t>Les autocommutateurs multiservice</t>
  </si>
  <si>
    <t>Instruction générale Postes et Télégraphe</t>
  </si>
  <si>
    <t>Instruction générale Postes et Télégraphe tome 5</t>
  </si>
  <si>
    <t>Encyclopédie installations électriques</t>
  </si>
  <si>
    <t>Construction de lignes aériennes</t>
  </si>
  <si>
    <t>David</t>
  </si>
  <si>
    <t>La commutation électronique tome 1</t>
  </si>
  <si>
    <t>De la logique câblée au microprocesseur</t>
  </si>
  <si>
    <t>Fruchon</t>
  </si>
  <si>
    <t>Instruction station radio mobile</t>
  </si>
  <si>
    <t>Instruction générale services téléphonique</t>
  </si>
  <si>
    <t>Commutation interurbaine automatique</t>
  </si>
  <si>
    <t>DEST</t>
  </si>
  <si>
    <t>Transmission numérique par faisceau hertzien</t>
  </si>
  <si>
    <t>Socotel S1 et centre de secteur</t>
  </si>
  <si>
    <t>Architecture de réseaux de télécom tome 2</t>
  </si>
  <si>
    <t>Architecture de réseaux de télécom tome 1</t>
  </si>
  <si>
    <t>Instruction bureaux télégraphiques</t>
  </si>
  <si>
    <t>Théorie et pratique de la TSF</t>
  </si>
  <si>
    <t>Instruction service téléphonique international</t>
  </si>
  <si>
    <t>ABC de la téléphoniste</t>
  </si>
  <si>
    <t>Installations télégraphiques</t>
  </si>
  <si>
    <t>Ed Dunod</t>
  </si>
  <si>
    <t>Instruction service téléphonique fascicule III</t>
  </si>
  <si>
    <t>Instruction téléphoniques fascicule II</t>
  </si>
  <si>
    <t>Instruction service téléphonique fascicule II</t>
  </si>
  <si>
    <t>instruction service des locaux</t>
  </si>
  <si>
    <t>Cours télécom</t>
  </si>
  <si>
    <t>IRET Bordeaux</t>
  </si>
  <si>
    <t>Formation exploitation vidéodyn</t>
  </si>
  <si>
    <t>Formation exploitation CODEC</t>
  </si>
  <si>
    <t>Bulletin de préparation au concours de controleur</t>
  </si>
  <si>
    <t>Politique et management public</t>
  </si>
  <si>
    <t>CNET - Cycle d'enseignement E10 n°36</t>
  </si>
  <si>
    <t>CNET -Cycle d'enseignement E10 n°39</t>
  </si>
  <si>
    <t>Le Maire et Internet</t>
  </si>
  <si>
    <t>Teletel action vers les prestataires de services 1982-1984-1986</t>
  </si>
  <si>
    <t>services</t>
  </si>
  <si>
    <t>Les autocommutateurs multiservices</t>
  </si>
  <si>
    <t>Documentation minitel (plusieurs documents)</t>
  </si>
  <si>
    <t>Cahiers de la DACT juin-juillet</t>
  </si>
  <si>
    <t>Naissance d'un bulletin</t>
  </si>
  <si>
    <t>Ouragan 1987</t>
  </si>
  <si>
    <t>Les abonnés au téléphone de la région Bretagne</t>
  </si>
  <si>
    <t>Cinquantenaire du CNET forums 1-2 -3</t>
  </si>
  <si>
    <t>Innovation telecom cinquante</t>
  </si>
  <si>
    <t>Réponses teletel aux besoins des entreprises</t>
  </si>
  <si>
    <t>Modes d'emploi des minitels (plusieurs documents)</t>
  </si>
  <si>
    <t>Cartes réseaux</t>
  </si>
  <si>
    <t>Nouvelle numérotation nouvelle communication</t>
  </si>
  <si>
    <t>Résonances N° 11, 18, 25</t>
  </si>
  <si>
    <t>Histoire et avenir des télécom internationales</t>
  </si>
  <si>
    <t>Connect n°2</t>
  </si>
  <si>
    <t>Les annuaires électroniques mieux comprendre le 11</t>
  </si>
  <si>
    <t>La jaune et la rouge n°416</t>
  </si>
  <si>
    <t>SNIT n°96</t>
  </si>
  <si>
    <t>Communication commerciale</t>
  </si>
  <si>
    <t>Centre de promotion des télécoms professionnelles</t>
  </si>
  <si>
    <t>Documents commerciaux</t>
  </si>
  <si>
    <t>Infos DEST Bretagne</t>
  </si>
  <si>
    <t>IRET de Lannion</t>
  </si>
  <si>
    <t>enseignement</t>
  </si>
  <si>
    <t>Notices de terminaux (grand carton)</t>
  </si>
  <si>
    <t>Instruction technique liaisons spécialisées tome 1</t>
  </si>
  <si>
    <t>ATM delegate training notes</t>
  </si>
  <si>
    <t>Guide d'ergonomie aménagement du poste de travail</t>
  </si>
  <si>
    <t>Guide du service des cabines</t>
  </si>
  <si>
    <t>Publiphone d'intérieur 722561C</t>
  </si>
  <si>
    <t>mecelec</t>
  </si>
  <si>
    <t>Présentation produits et services et leur SAV</t>
  </si>
  <si>
    <t>Recueil de notices DR Bretagne</t>
  </si>
  <si>
    <t>Telecom Bretagne recueil de notices</t>
  </si>
  <si>
    <t>Complexe des télécoms de Rennes Crimée</t>
  </si>
  <si>
    <t>organisation</t>
  </si>
  <si>
    <t>Généralités G (charte ?)</t>
  </si>
  <si>
    <t>Catalogue produit n°1</t>
  </si>
  <si>
    <t>Entreprise et haut débit rôle des collectivités territoriales</t>
  </si>
  <si>
    <t>Cours - Système T31 réseau Bretagne</t>
  </si>
  <si>
    <t>Bureau télégraphique ouvert à l'international</t>
  </si>
  <si>
    <t xml:space="preserve">Cours -  les systèmes crossbar en téléphonie automatique </t>
  </si>
  <si>
    <t>Cours -  les systèmes crossbar en téléphonie automatique tome 2</t>
  </si>
  <si>
    <t>Cours -  les sytèmes crossbar en téléphonie automatique : tome 1 schémas</t>
  </si>
  <si>
    <t>Cours -  lignes à grande distance</t>
  </si>
  <si>
    <t>Cours -  lignes aériennes</t>
  </si>
  <si>
    <t>Cours -  lignes téléphoniques et télégraphe</t>
  </si>
  <si>
    <t>Cours -  MIC TN1</t>
  </si>
  <si>
    <t>Cours -  MIC TNM2</t>
  </si>
  <si>
    <t>Cours -  réseau Caducée</t>
  </si>
  <si>
    <t>Cours - système PLATON</t>
  </si>
  <si>
    <t>Cours -  téléphonie automatique Rotary 7B1</t>
  </si>
  <si>
    <t>Cours -  installations téléphoniques manuelles</t>
  </si>
  <si>
    <t>Cours -  essais et mesures électriques</t>
  </si>
  <si>
    <t>Cours - installation téléphonique manuelle</t>
  </si>
  <si>
    <t>Cours - installation téléphonique abonné et bureau secondaire</t>
  </si>
  <si>
    <t>Cours - installation d'abonné et de bureau secondaire</t>
  </si>
  <si>
    <t>Cours - exploitation télégraphique</t>
  </si>
  <si>
    <t>Cours - électrotechnique générale tome 2</t>
  </si>
  <si>
    <t xml:space="preserve">Cours - électrotechnique générale tome 1 </t>
  </si>
  <si>
    <t>Cours - électrotechnique générale tome 1</t>
  </si>
  <si>
    <t xml:space="preserve">Cours - électricité tome 2 </t>
  </si>
  <si>
    <t>Cours - électricité tome 1</t>
  </si>
  <si>
    <t>Cours - électricité générale tome 1</t>
  </si>
  <si>
    <t>Cours - TSF</t>
  </si>
  <si>
    <t>Cours - transmission optique</t>
  </si>
  <si>
    <t>Cours - téléphonie automatique</t>
  </si>
  <si>
    <t>Cours - téléphonie automatique - Système Strowger</t>
  </si>
  <si>
    <t>Cours - téléphonie générale (compléments)</t>
  </si>
  <si>
    <t>Cours - téléphonie générale</t>
  </si>
  <si>
    <t>Cours - téléphonie automatique système Rotary 7A - tome 1 et 2</t>
  </si>
  <si>
    <t>Cours - téléphonie automatique rurale texte</t>
  </si>
  <si>
    <t>Cours - téléphonie automatique rurale atlas</t>
  </si>
  <si>
    <t>Cours - téléphonie automatique : textes et atlas</t>
  </si>
  <si>
    <t>Cours - télégraphie sur câble</t>
  </si>
  <si>
    <t>Cours -  de télégraphie</t>
  </si>
  <si>
    <t>Cours - Rotary 7A tome 2</t>
  </si>
  <si>
    <t>Cours - Rotary 7A tome 1</t>
  </si>
  <si>
    <t>Cours - Roger Légaré 2ème partie</t>
  </si>
  <si>
    <t>Cours - Roger Légaré 1ère partie</t>
  </si>
  <si>
    <t>Cours - multiples, installations téléphoniques nouvelles</t>
  </si>
  <si>
    <t>Cours - multiples téléphoniques</t>
  </si>
  <si>
    <t>Cours - multiples et installation téléphonique manuel</t>
  </si>
  <si>
    <t>Cours - multiple téléphonique texte</t>
  </si>
  <si>
    <t>Cours - mesures électriques</t>
  </si>
  <si>
    <t>Cours - M Le gall</t>
  </si>
  <si>
    <t>Cours - lignes téléphoniques et télégraphiques souterraines</t>
  </si>
  <si>
    <t>Cours - LGD tomes 1 et 2</t>
  </si>
  <si>
    <t>Cours - controleur stagiaire tome 3</t>
  </si>
  <si>
    <t>Cours - contrôleur stagiaire - Services télégraphiques et téléphoniques</t>
  </si>
  <si>
    <t>DRT Bretagne  Effectifs personnels</t>
  </si>
  <si>
    <t>Télécopie bloc notes</t>
  </si>
  <si>
    <t>Sécurité des personnels sur pylones</t>
  </si>
  <si>
    <t>Statistiques annuelles 1979</t>
  </si>
  <si>
    <t>Statistiques annuelles 1978</t>
  </si>
  <si>
    <t>Statistiques annuelles 1980</t>
  </si>
  <si>
    <t>Statistiques annuelles 1981</t>
  </si>
  <si>
    <t>Statistiques annuelles 1982</t>
  </si>
  <si>
    <t>Statistiques annuelles 1983</t>
  </si>
  <si>
    <t>Statistiques annuelles 1984</t>
  </si>
  <si>
    <t>Statistiques annuelles 1986</t>
  </si>
  <si>
    <t>Statistiques annuelles 1987</t>
  </si>
  <si>
    <t>Statistiques annuelles 1985</t>
  </si>
  <si>
    <t>Revue conseil scientifique memento numéro 1 à 5</t>
  </si>
  <si>
    <t>Recueil FAX Galeo</t>
  </si>
  <si>
    <t>Schémas techniques Système R6</t>
  </si>
  <si>
    <t>Scénarios :</t>
  </si>
  <si>
    <t>2, ils ont été insérés dans le classement sans enregistrement</t>
  </si>
  <si>
    <r>
      <rPr>
        <b/>
        <sz val="10"/>
        <rFont val="Arial"/>
        <family val="2"/>
      </rPr>
      <t>Introuvables :</t>
    </r>
    <r>
      <rPr>
        <sz val="10"/>
        <rFont val="Arial"/>
        <family val="2"/>
      </rPr>
      <t xml:space="preserve"> documents ayant été identifiés, mais non retrouvés à la fin du processus, ils sont isolés dans ce fichier</t>
    </r>
  </si>
  <si>
    <t>1, ils ont été détruits</t>
  </si>
  <si>
    <t>3, ils peuvent être avec un doublon libellé différement</t>
  </si>
  <si>
    <t>voir cartons transpac</t>
  </si>
  <si>
    <t>voir boites 151 et 152</t>
  </si>
  <si>
    <t>Téléimprimeur à fréquence vocale</t>
  </si>
  <si>
    <t>disparu</t>
  </si>
  <si>
    <t>Voyage du président de la république à Angers</t>
  </si>
  <si>
    <t>Préf Pays de la .Loire</t>
  </si>
  <si>
    <t>Maintenance autocom CP400</t>
  </si>
  <si>
    <t>voir avec Pierre</t>
  </si>
  <si>
    <t>Cours - téléphonie automatique  Rotary R6 (texte et planches)</t>
  </si>
  <si>
    <t>Plan de communication, mise en service de l'annuaire électronique en I&amp;V</t>
  </si>
  <si>
    <t>Cours - Système AXE  - Description succinte du matériel</t>
  </si>
  <si>
    <t>Le monde des Postes et Télégraphes à la Belle Epoque</t>
  </si>
  <si>
    <t>Finistère - arrondisssement cantons et communes</t>
  </si>
  <si>
    <t>ARMOIRE</t>
  </si>
  <si>
    <t>mauvais état</t>
  </si>
  <si>
    <t>a vérifier</t>
  </si>
  <si>
    <t>à rechercher</t>
  </si>
  <si>
    <t>meuble tiroir</t>
  </si>
  <si>
    <t>Déclaration de Gérard Théry 1978-1979</t>
  </si>
  <si>
    <t>France Télecom plaquette</t>
  </si>
  <si>
    <t>France Télecom affaires étrangères ambitions</t>
  </si>
  <si>
    <t>France Télecom votre partenaire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</si>
</sst>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C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sz val="10"/>
      <color rgb="FF00B05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6"/>
        <bgColor indexed="64"/>
      </pattern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16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3" fillId="0" borderId="0" xfId="0" applyFont="1"/>
    <xf numFmtId="0" fontId="8" fillId="3" borderId="0" xfId="0" applyFont="1" applyFill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16" fontId="11" fillId="0" borderId="1" xfId="0" applyNumberFormat="1" applyFont="1" applyBorder="1" applyAlignment="1">
      <alignment horizontal="center"/>
    </xf>
    <xf numFmtId="16" fontId="10" fillId="0" borderId="1" xfId="0" applyNumberFormat="1" applyFont="1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15" fillId="4" borderId="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8" fillId="5" borderId="6" xfId="0" applyFont="1" applyFill="1" applyBorder="1"/>
    <xf numFmtId="0" fontId="14" fillId="4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indent="1"/>
    </xf>
    <xf numFmtId="0" fontId="12" fillId="0" borderId="1" xfId="0" applyFont="1" applyBorder="1" applyAlignment="1">
      <alignment horizontal="left" indent="1"/>
    </xf>
    <xf numFmtId="0" fontId="22" fillId="4" borderId="3" xfId="0" applyFont="1" applyFill="1" applyBorder="1" applyAlignment="1">
      <alignment horizontal="center" vertical="top"/>
    </xf>
    <xf numFmtId="0" fontId="26" fillId="0" borderId="0" xfId="0" applyFont="1"/>
    <xf numFmtId="0" fontId="28" fillId="0" borderId="0" xfId="0" applyFont="1"/>
    <xf numFmtId="0" fontId="28" fillId="0" borderId="19" xfId="0" applyFont="1" applyBorder="1"/>
    <xf numFmtId="0" fontId="28" fillId="0" borderId="17" xfId="0" applyFont="1" applyBorder="1"/>
    <xf numFmtId="0" fontId="26" fillId="7" borderId="1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30" fillId="2" borderId="16" xfId="0" applyFont="1" applyFill="1" applyBorder="1" applyAlignment="1">
      <alignment horizontal="center" vertical="center"/>
    </xf>
    <xf numFmtId="0" fontId="28" fillId="0" borderId="20" xfId="0" applyFont="1" applyBorder="1"/>
    <xf numFmtId="0" fontId="27" fillId="0" borderId="0" xfId="0" applyFont="1"/>
    <xf numFmtId="0" fontId="8" fillId="4" borderId="22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left" indent="1"/>
    </xf>
    <xf numFmtId="0" fontId="8" fillId="4" borderId="21" xfId="0" applyFont="1" applyFill="1" applyBorder="1" applyAlignment="1">
      <alignment horizontal="left"/>
    </xf>
    <xf numFmtId="0" fontId="26" fillId="0" borderId="19" xfId="0" applyFont="1" applyBorder="1"/>
    <xf numFmtId="0" fontId="26" fillId="0" borderId="17" xfId="0" applyFont="1" applyBorder="1"/>
    <xf numFmtId="0" fontId="28" fillId="0" borderId="23" xfId="0" applyFont="1" applyBorder="1"/>
    <xf numFmtId="0" fontId="29" fillId="0" borderId="20" xfId="0" applyFont="1" applyBorder="1" applyAlignment="1">
      <alignment horizontal="center"/>
    </xf>
    <xf numFmtId="0" fontId="28" fillId="0" borderId="17" xfId="0" applyFont="1" applyBorder="1" applyAlignment="1">
      <alignment horizontal="left"/>
    </xf>
    <xf numFmtId="0" fontId="28" fillId="0" borderId="19" xfId="0" applyFont="1" applyBorder="1" applyAlignment="1">
      <alignment horizontal="left"/>
    </xf>
    <xf numFmtId="0" fontId="28" fillId="0" borderId="23" xfId="0" applyFont="1" applyBorder="1" applyAlignment="1">
      <alignment horizontal="left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31" fillId="0" borderId="0" xfId="0" applyFont="1"/>
    <xf numFmtId="0" fontId="33" fillId="0" borderId="0" xfId="0" applyFont="1"/>
    <xf numFmtId="0" fontId="27" fillId="0" borderId="0" xfId="0" quotePrefix="1" applyFont="1"/>
    <xf numFmtId="0" fontId="5" fillId="0" borderId="0" xfId="0" applyFont="1"/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6" fillId="0" borderId="7" xfId="0" applyFont="1" applyBorder="1" applyAlignment="1">
      <alignment horizontal="left"/>
    </xf>
    <xf numFmtId="0" fontId="18" fillId="5" borderId="26" xfId="0" applyFont="1" applyFill="1" applyBorder="1"/>
    <xf numFmtId="0" fontId="8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left" indent="1"/>
    </xf>
    <xf numFmtId="0" fontId="8" fillId="0" borderId="28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8" fillId="0" borderId="4" xfId="0" applyFont="1" applyBorder="1" applyAlignment="1">
      <alignment horizontal="left" indent="1"/>
    </xf>
    <xf numFmtId="0" fontId="8" fillId="2" borderId="27" xfId="0" applyFont="1" applyFill="1" applyBorder="1" applyAlignment="1">
      <alignment horizontal="center"/>
    </xf>
    <xf numFmtId="0" fontId="12" fillId="0" borderId="27" xfId="0" applyFont="1" applyBorder="1" applyAlignment="1">
      <alignment horizontal="center"/>
    </xf>
    <xf numFmtId="16" fontId="10" fillId="0" borderId="27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8" fillId="0" borderId="27" xfId="0" quotePrefix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16" fontId="11" fillId="0" borderId="27" xfId="0" applyNumberFormat="1" applyFont="1" applyBorder="1" applyAlignment="1">
      <alignment horizontal="center"/>
    </xf>
    <xf numFmtId="1" fontId="8" fillId="0" borderId="27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8" fillId="0" borderId="1" xfId="0" applyFont="1" applyBorder="1"/>
    <xf numFmtId="0" fontId="12" fillId="0" borderId="4" xfId="0" applyFont="1" applyBorder="1" applyAlignment="1">
      <alignment horizontal="left" indent="1"/>
    </xf>
    <xf numFmtId="1" fontId="9" fillId="0" borderId="27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9" fillId="0" borderId="1" xfId="0" quotePrefix="1" applyNumberFormat="1" applyFont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1" fontId="8" fillId="0" borderId="1" xfId="0" quotePrefix="1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0" fillId="0" borderId="1" xfId="0" quotePrefix="1" applyNumberFormat="1" applyFont="1" applyBorder="1" applyAlignment="1">
      <alignment horizontal="center"/>
    </xf>
    <xf numFmtId="1" fontId="9" fillId="0" borderId="27" xfId="0" quotePrefix="1" applyNumberFormat="1" applyFont="1" applyBorder="1" applyAlignment="1">
      <alignment horizontal="center"/>
    </xf>
    <xf numFmtId="1" fontId="10" fillId="0" borderId="27" xfId="0" applyNumberFormat="1" applyFont="1" applyBorder="1" applyAlignment="1">
      <alignment horizontal="center"/>
    </xf>
    <xf numFmtId="1" fontId="12" fillId="0" borderId="27" xfId="0" applyNumberFormat="1" applyFont="1" applyBorder="1" applyAlignment="1">
      <alignment horizontal="center"/>
    </xf>
    <xf numFmtId="1" fontId="8" fillId="4" borderId="22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38" fillId="0" borderId="1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" fontId="37" fillId="0" borderId="27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1" xfId="0" applyFont="1" applyBorder="1" applyAlignment="1">
      <alignment horizontal="left" indent="1"/>
    </xf>
    <xf numFmtId="0" fontId="41" fillId="2" borderId="1" xfId="0" applyFont="1" applyFill="1" applyBorder="1" applyAlignment="1">
      <alignment horizontal="center"/>
    </xf>
    <xf numFmtId="0" fontId="40" fillId="0" borderId="1" xfId="0" applyFont="1" applyBorder="1" applyAlignment="1">
      <alignment horizontal="center"/>
    </xf>
    <xf numFmtId="1" fontId="41" fillId="0" borderId="1" xfId="0" applyNumberFormat="1" applyFont="1" applyBorder="1" applyAlignment="1">
      <alignment horizontal="center"/>
    </xf>
    <xf numFmtId="0" fontId="41" fillId="0" borderId="7" xfId="0" applyFont="1" applyBorder="1" applyAlignment="1">
      <alignment horizontal="left"/>
    </xf>
    <xf numFmtId="1" fontId="40" fillId="0" borderId="1" xfId="0" applyNumberFormat="1" applyFont="1" applyBorder="1" applyAlignment="1">
      <alignment horizontal="center"/>
    </xf>
    <xf numFmtId="0" fontId="40" fillId="0" borderId="7" xfId="0" applyFont="1" applyBorder="1" applyAlignment="1">
      <alignment horizontal="left"/>
    </xf>
    <xf numFmtId="1" fontId="42" fillId="0" borderId="1" xfId="0" applyNumberFormat="1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1" xfId="0" applyFont="1" applyBorder="1" applyAlignment="1">
      <alignment horizontal="left" indent="1"/>
    </xf>
    <xf numFmtId="0" fontId="20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44" fillId="5" borderId="6" xfId="0" applyFont="1" applyFill="1" applyBorder="1"/>
    <xf numFmtId="16" fontId="45" fillId="0" borderId="1" xfId="0" applyNumberFormat="1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40" fillId="0" borderId="28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47" fillId="5" borderId="6" xfId="0" applyFont="1" applyFill="1" applyBorder="1"/>
    <xf numFmtId="0" fontId="41" fillId="0" borderId="27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1" fillId="0" borderId="27" xfId="0" applyFont="1" applyBorder="1" applyAlignment="1">
      <alignment horizontal="left" indent="1"/>
    </xf>
    <xf numFmtId="0" fontId="12" fillId="0" borderId="27" xfId="0" applyFont="1" applyBorder="1" applyAlignment="1">
      <alignment horizontal="left" indent="1"/>
    </xf>
    <xf numFmtId="0" fontId="46" fillId="0" borderId="1" xfId="0" applyFont="1" applyBorder="1" applyAlignment="1">
      <alignment horizontal="left" indent="1"/>
    </xf>
    <xf numFmtId="0" fontId="41" fillId="2" borderId="27" xfId="0" applyFont="1" applyFill="1" applyBorder="1" applyAlignment="1">
      <alignment horizontal="center"/>
    </xf>
    <xf numFmtId="0" fontId="46" fillId="2" borderId="1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16" fontId="9" fillId="0" borderId="27" xfId="0" applyNumberFormat="1" applyFont="1" applyBorder="1" applyAlignment="1">
      <alignment horizontal="center"/>
    </xf>
    <xf numFmtId="0" fontId="9" fillId="0" borderId="27" xfId="0" quotePrefix="1" applyFont="1" applyBorder="1" applyAlignment="1">
      <alignment horizontal="center"/>
    </xf>
    <xf numFmtId="1" fontId="41" fillId="0" borderId="27" xfId="0" applyNumberFormat="1" applyFont="1" applyBorder="1" applyAlignment="1">
      <alignment horizontal="center"/>
    </xf>
    <xf numFmtId="1" fontId="40" fillId="0" borderId="27" xfId="0" applyNumberFormat="1" applyFont="1" applyBorder="1" applyAlignment="1">
      <alignment horizontal="center"/>
    </xf>
    <xf numFmtId="1" fontId="45" fillId="0" borderId="1" xfId="0" applyNumberFormat="1" applyFont="1" applyBorder="1" applyAlignment="1">
      <alignment horizontal="center"/>
    </xf>
    <xf numFmtId="0" fontId="38" fillId="0" borderId="28" xfId="0" applyFont="1" applyBorder="1" applyAlignment="1">
      <alignment horizontal="left"/>
    </xf>
    <xf numFmtId="0" fontId="18" fillId="0" borderId="6" xfId="0" applyFont="1" applyBorder="1"/>
    <xf numFmtId="0" fontId="18" fillId="0" borderId="27" xfId="0" applyFont="1" applyBorder="1" applyAlignment="1">
      <alignment horizontal="center"/>
    </xf>
    <xf numFmtId="1" fontId="18" fillId="0" borderId="27" xfId="0" applyNumberFormat="1" applyFont="1" applyBorder="1" applyAlignment="1">
      <alignment horizontal="center"/>
    </xf>
    <xf numFmtId="0" fontId="48" fillId="5" borderId="26" xfId="0" applyFont="1" applyFill="1" applyBorder="1"/>
    <xf numFmtId="0" fontId="48" fillId="0" borderId="27" xfId="0" applyFont="1" applyBorder="1" applyAlignment="1">
      <alignment horizontal="center"/>
    </xf>
    <xf numFmtId="0" fontId="48" fillId="0" borderId="27" xfId="0" applyFont="1" applyBorder="1" applyAlignment="1">
      <alignment horizontal="left" indent="1"/>
    </xf>
    <xf numFmtId="0" fontId="48" fillId="2" borderId="27" xfId="0" applyFont="1" applyFill="1" applyBorder="1" applyAlignment="1">
      <alignment horizontal="center"/>
    </xf>
    <xf numFmtId="0" fontId="9" fillId="0" borderId="28" xfId="0" applyFont="1" applyBorder="1" applyAlignment="1">
      <alignment horizontal="left"/>
    </xf>
    <xf numFmtId="0" fontId="50" fillId="0" borderId="1" xfId="0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18" fillId="0" borderId="28" xfId="0" applyFont="1" applyBorder="1" applyAlignment="1">
      <alignment horizontal="left"/>
    </xf>
    <xf numFmtId="0" fontId="18" fillId="0" borderId="1" xfId="0" applyFont="1" applyBorder="1" applyAlignment="1">
      <alignment horizontal="left" indent="1"/>
    </xf>
    <xf numFmtId="0" fontId="50" fillId="0" borderId="1" xfId="0" applyFont="1" applyBorder="1" applyAlignment="1">
      <alignment horizontal="left" indent="1"/>
    </xf>
    <xf numFmtId="16" fontId="41" fillId="0" borderId="27" xfId="0" applyNumberFormat="1" applyFont="1" applyBorder="1" applyAlignment="1">
      <alignment horizontal="center"/>
    </xf>
    <xf numFmtId="16" fontId="40" fillId="0" borderId="27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8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51" fillId="5" borderId="6" xfId="0" applyFont="1" applyFill="1" applyBorder="1"/>
    <xf numFmtId="0" fontId="52" fillId="0" borderId="1" xfId="0" applyFont="1" applyBorder="1" applyAlignment="1">
      <alignment horizontal="center"/>
    </xf>
    <xf numFmtId="0" fontId="52" fillId="0" borderId="1" xfId="0" applyFont="1" applyBorder="1" applyAlignment="1">
      <alignment horizontal="left" indent="1"/>
    </xf>
    <xf numFmtId="1" fontId="52" fillId="0" borderId="1" xfId="0" applyNumberFormat="1" applyFont="1" applyBorder="1" applyAlignment="1">
      <alignment horizontal="center"/>
    </xf>
    <xf numFmtId="0" fontId="52" fillId="0" borderId="7" xfId="0" applyFont="1" applyBorder="1" applyAlignment="1">
      <alignment horizontal="left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horizontal="left" indent="1"/>
    </xf>
    <xf numFmtId="1" fontId="51" fillId="0" borderId="1" xfId="0" applyNumberFormat="1" applyFont="1" applyBorder="1" applyAlignment="1">
      <alignment horizontal="center"/>
    </xf>
    <xf numFmtId="0" fontId="51" fillId="0" borderId="7" xfId="0" applyFont="1" applyBorder="1" applyAlignment="1">
      <alignment horizontal="left"/>
    </xf>
    <xf numFmtId="16" fontId="51" fillId="0" borderId="1" xfId="0" applyNumberFormat="1" applyFont="1" applyBorder="1" applyAlignment="1">
      <alignment horizontal="center"/>
    </xf>
    <xf numFmtId="0" fontId="53" fillId="5" borderId="6" xfId="0" applyFont="1" applyFill="1" applyBorder="1"/>
    <xf numFmtId="0" fontId="53" fillId="0" borderId="1" xfId="0" applyFont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0" fontId="51" fillId="0" borderId="4" xfId="0" applyFont="1" applyBorder="1" applyAlignment="1">
      <alignment horizontal="left" indent="1"/>
    </xf>
    <xf numFmtId="1" fontId="53" fillId="0" borderId="1" xfId="0" applyNumberFormat="1" applyFont="1" applyBorder="1" applyAlignment="1">
      <alignment horizontal="center"/>
    </xf>
    <xf numFmtId="0" fontId="53" fillId="0" borderId="7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53" fillId="0" borderId="1" xfId="0" applyFont="1" applyBorder="1" applyAlignment="1">
      <alignment horizontal="left" indent="1"/>
    </xf>
    <xf numFmtId="0" fontId="51" fillId="0" borderId="1" xfId="0" applyFont="1" applyBorder="1" applyAlignment="1">
      <alignment horizontal="left"/>
    </xf>
    <xf numFmtId="1" fontId="51" fillId="0" borderId="1" xfId="0" quotePrefix="1" applyNumberFormat="1" applyFont="1" applyBorder="1" applyAlignment="1">
      <alignment horizontal="center"/>
    </xf>
    <xf numFmtId="0" fontId="51" fillId="0" borderId="1" xfId="0" quotePrefix="1" applyFont="1" applyBorder="1" applyAlignment="1">
      <alignment horizontal="center"/>
    </xf>
    <xf numFmtId="0" fontId="10" fillId="0" borderId="27" xfId="0" applyFont="1" applyBorder="1" applyAlignment="1">
      <alignment horizontal="left" indent="1"/>
    </xf>
    <xf numFmtId="0" fontId="51" fillId="5" borderId="26" xfId="0" applyFont="1" applyFill="1" applyBorder="1"/>
    <xf numFmtId="0" fontId="51" fillId="0" borderId="27" xfId="0" applyFont="1" applyBorder="1" applyAlignment="1">
      <alignment horizontal="center"/>
    </xf>
    <xf numFmtId="0" fontId="51" fillId="2" borderId="27" xfId="0" applyFont="1" applyFill="1" applyBorder="1" applyAlignment="1">
      <alignment horizontal="center"/>
    </xf>
    <xf numFmtId="1" fontId="51" fillId="0" borderId="27" xfId="0" applyNumberFormat="1" applyFont="1" applyBorder="1" applyAlignment="1">
      <alignment horizontal="center"/>
    </xf>
    <xf numFmtId="0" fontId="51" fillId="0" borderId="28" xfId="0" applyFont="1" applyBorder="1" applyAlignment="1">
      <alignment horizontal="left"/>
    </xf>
    <xf numFmtId="0" fontId="51" fillId="0" borderId="27" xfId="0" applyFont="1" applyBorder="1" applyAlignment="1">
      <alignment horizontal="left" indent="1"/>
    </xf>
    <xf numFmtId="0" fontId="48" fillId="0" borderId="1" xfId="0" applyFont="1" applyBorder="1" applyAlignment="1">
      <alignment horizontal="center"/>
    </xf>
    <xf numFmtId="1" fontId="54" fillId="0" borderId="1" xfId="0" applyNumberFormat="1" applyFont="1" applyBorder="1" applyAlignment="1">
      <alignment horizontal="center"/>
    </xf>
    <xf numFmtId="0" fontId="54" fillId="0" borderId="7" xfId="0" applyFont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1" fontId="48" fillId="0" borderId="27" xfId="0" applyNumberFormat="1" applyFont="1" applyBorder="1" applyAlignment="1">
      <alignment horizontal="center"/>
    </xf>
    <xf numFmtId="0" fontId="48" fillId="0" borderId="28" xfId="0" applyFont="1" applyBorder="1" applyAlignment="1">
      <alignment horizontal="left"/>
    </xf>
    <xf numFmtId="0" fontId="48" fillId="0" borderId="1" xfId="0" applyFont="1" applyBorder="1" applyAlignment="1">
      <alignment horizontal="left" indent="1"/>
    </xf>
    <xf numFmtId="0" fontId="48" fillId="0" borderId="4" xfId="0" applyFont="1" applyBorder="1" applyAlignment="1">
      <alignment horizontal="left" indent="1"/>
    </xf>
    <xf numFmtId="1" fontId="48" fillId="0" borderId="1" xfId="0" applyNumberFormat="1" applyFont="1" applyBorder="1" applyAlignment="1">
      <alignment horizontal="center"/>
    </xf>
    <xf numFmtId="0" fontId="48" fillId="0" borderId="7" xfId="0" applyFont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55" fillId="0" borderId="1" xfId="0" applyFont="1" applyBorder="1" applyAlignment="1">
      <alignment horizontal="left" indent="1"/>
    </xf>
    <xf numFmtId="0" fontId="55" fillId="2" borderId="1" xfId="0" applyFont="1" applyFill="1" applyBorder="1" applyAlignment="1">
      <alignment horizontal="center"/>
    </xf>
    <xf numFmtId="1" fontId="55" fillId="0" borderId="1" xfId="0" applyNumberFormat="1" applyFont="1" applyBorder="1" applyAlignment="1">
      <alignment horizontal="center"/>
    </xf>
    <xf numFmtId="0" fontId="55" fillId="0" borderId="7" xfId="0" applyFont="1" applyBorder="1" applyAlignment="1">
      <alignment horizontal="left"/>
    </xf>
    <xf numFmtId="0" fontId="4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indent="1"/>
    </xf>
    <xf numFmtId="0" fontId="18" fillId="0" borderId="26" xfId="0" applyFont="1" applyBorder="1"/>
    <xf numFmtId="0" fontId="9" fillId="0" borderId="0" xfId="0" applyFont="1" applyAlignment="1">
      <alignment horizontal="center"/>
    </xf>
    <xf numFmtId="0" fontId="37" fillId="0" borderId="28" xfId="0" applyFont="1" applyBorder="1" applyAlignment="1">
      <alignment horizontal="left"/>
    </xf>
    <xf numFmtId="0" fontId="56" fillId="0" borderId="1" xfId="0" applyFont="1" applyBorder="1" applyAlignment="1">
      <alignment horizontal="center"/>
    </xf>
    <xf numFmtId="0" fontId="56" fillId="0" borderId="1" xfId="0" applyFont="1" applyBorder="1" applyAlignment="1">
      <alignment horizontal="left" indent="1"/>
    </xf>
    <xf numFmtId="0" fontId="56" fillId="2" borderId="1" xfId="0" applyFont="1" applyFill="1" applyBorder="1" applyAlignment="1">
      <alignment horizontal="center"/>
    </xf>
    <xf numFmtId="1" fontId="56" fillId="0" borderId="1" xfId="0" applyNumberFormat="1" applyFont="1" applyBorder="1" applyAlignment="1">
      <alignment horizontal="center"/>
    </xf>
    <xf numFmtId="0" fontId="56" fillId="0" borderId="7" xfId="0" applyFont="1" applyBorder="1" applyAlignment="1">
      <alignment horizontal="left"/>
    </xf>
    <xf numFmtId="16" fontId="56" fillId="0" borderId="1" xfId="0" applyNumberFormat="1" applyFont="1" applyBorder="1" applyAlignment="1">
      <alignment horizontal="center"/>
    </xf>
    <xf numFmtId="0" fontId="53" fillId="2" borderId="1" xfId="0" applyFont="1" applyFill="1" applyBorder="1" applyAlignment="1">
      <alignment horizontal="center"/>
    </xf>
    <xf numFmtId="16" fontId="53" fillId="0" borderId="1" xfId="0" applyNumberFormat="1" applyFont="1" applyBorder="1" applyAlignment="1">
      <alignment horizontal="center"/>
    </xf>
    <xf numFmtId="0" fontId="53" fillId="0" borderId="4" xfId="0" applyFont="1" applyBorder="1" applyAlignment="1">
      <alignment horizontal="left" indent="1"/>
    </xf>
    <xf numFmtId="0" fontId="53" fillId="0" borderId="1" xfId="0" quotePrefix="1" applyFont="1" applyBorder="1" applyAlignment="1">
      <alignment horizontal="center"/>
    </xf>
    <xf numFmtId="1" fontId="53" fillId="0" borderId="1" xfId="0" quotePrefix="1" applyNumberFormat="1" applyFont="1" applyBorder="1" applyAlignment="1">
      <alignment horizontal="center"/>
    </xf>
    <xf numFmtId="0" fontId="53" fillId="0" borderId="27" xfId="0" applyFont="1" applyBorder="1" applyAlignment="1">
      <alignment horizontal="center"/>
    </xf>
    <xf numFmtId="0" fontId="53" fillId="0" borderId="27" xfId="0" applyFont="1" applyBorder="1" applyAlignment="1">
      <alignment horizontal="left" indent="1"/>
    </xf>
    <xf numFmtId="1" fontId="53" fillId="0" borderId="27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/>
    <xf numFmtId="16" fontId="12" fillId="0" borderId="27" xfId="0" applyNumberFormat="1" applyFont="1" applyBorder="1" applyAlignment="1">
      <alignment horizontal="center"/>
    </xf>
    <xf numFmtId="16" fontId="37" fillId="0" borderId="27" xfId="0" applyNumberFormat="1" applyFont="1" applyBorder="1" applyAlignment="1">
      <alignment horizontal="center"/>
    </xf>
    <xf numFmtId="0" fontId="57" fillId="0" borderId="0" xfId="0" applyFont="1"/>
    <xf numFmtId="0" fontId="14" fillId="4" borderId="3" xfId="0" applyFont="1" applyFill="1" applyBorder="1" applyAlignment="1">
      <alignment horizontal="center" vertical="top"/>
    </xf>
    <xf numFmtId="0" fontId="37" fillId="0" borderId="1" xfId="0" quotePrefix="1" applyFont="1" applyBorder="1" applyAlignment="1">
      <alignment horizontal="center"/>
    </xf>
    <xf numFmtId="0" fontId="13" fillId="0" borderId="28" xfId="0" applyFont="1" applyBorder="1" applyAlignment="1">
      <alignment horizontal="left"/>
    </xf>
    <xf numFmtId="0" fontId="14" fillId="4" borderId="1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" fontId="15" fillId="4" borderId="11" xfId="0" applyNumberFormat="1" applyFont="1" applyFill="1" applyBorder="1" applyAlignment="1">
      <alignment horizontal="center" vertical="center" wrapText="1"/>
    </xf>
    <xf numFmtId="1" fontId="15" fillId="4" borderId="3" xfId="0" applyNumberFormat="1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/>
    </xf>
    <xf numFmtId="0" fontId="26" fillId="7" borderId="25" xfId="0" applyFont="1" applyFill="1" applyBorder="1" applyAlignment="1">
      <alignment horizontal="center" vertical="center"/>
    </xf>
    <xf numFmtId="0" fontId="58" fillId="4" borderId="15" xfId="0" applyFont="1" applyFill="1" applyBorder="1" applyAlignment="1">
      <alignment horizontal="center" vertical="center"/>
    </xf>
    <xf numFmtId="0" fontId="58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CC"/>
      <color rgb="FFFFFFE6"/>
      <color rgb="FFFFFFCC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384"/>
  <sheetViews>
    <sheetView showGridLines="0" tabSelected="1" zoomScale="104" zoomScaleNormal="104" workbookViewId="0">
      <pane xSplit="1" ySplit="3" topLeftCell="B1231" activePane="bottomRight" state="frozenSplit"/>
      <selection pane="topRight" activeCell="B1" sqref="B1"/>
      <selection pane="bottomLeft" activeCell="A4" sqref="A4"/>
      <selection pane="bottomRight" activeCell="A561" sqref="A561"/>
    </sheetView>
  </sheetViews>
  <sheetFormatPr baseColWidth="10" defaultRowHeight="15" customHeight="1" x14ac:dyDescent="0.3"/>
  <cols>
    <col min="1" max="1" width="59.44140625" style="19" customWidth="1"/>
    <col min="2" max="2" width="11.109375" style="17" customWidth="1"/>
    <col min="3" max="3" width="22.44140625" style="22" customWidth="1"/>
    <col min="4" max="4" width="9.44140625" style="17" customWidth="1"/>
    <col min="5" max="5" width="4.44140625" style="17" customWidth="1"/>
    <col min="6" max="6" width="13.44140625" style="17" customWidth="1"/>
    <col min="7" max="7" width="23" style="17" customWidth="1"/>
    <col min="8" max="8" width="9.21875" style="17" customWidth="1"/>
    <col min="9" max="9" width="8.5546875" style="17" customWidth="1"/>
    <col min="10" max="10" width="6.88671875" style="123" customWidth="1"/>
    <col min="11" max="11" width="37.44140625" style="22" customWidth="1"/>
    <col min="12" max="12" width="18.6640625" style="17" customWidth="1"/>
    <col min="13" max="13" width="11.5546875" style="16"/>
    <col min="14" max="14" width="12" style="16" customWidth="1"/>
    <col min="15" max="16384" width="11.5546875" style="16"/>
  </cols>
  <sheetData>
    <row r="1" spans="1:13" s="45" customFormat="1" ht="16.8" customHeight="1" thickTop="1" x14ac:dyDescent="0.3">
      <c r="A1" s="262" t="s">
        <v>1015</v>
      </c>
      <c r="B1" s="264" t="s">
        <v>1012</v>
      </c>
      <c r="C1" s="257" t="s">
        <v>1007</v>
      </c>
      <c r="D1" s="259" t="s">
        <v>1014</v>
      </c>
      <c r="E1" s="257" t="s">
        <v>0</v>
      </c>
      <c r="F1" s="259" t="s">
        <v>1013</v>
      </c>
      <c r="G1" s="259" t="s">
        <v>1707</v>
      </c>
      <c r="H1" s="261"/>
      <c r="I1" s="261"/>
      <c r="J1" s="266" t="s">
        <v>1016</v>
      </c>
      <c r="K1" s="255" t="s">
        <v>1044</v>
      </c>
      <c r="L1" s="44"/>
    </row>
    <row r="2" spans="1:13" s="47" customFormat="1" ht="12" customHeight="1" thickBot="1" x14ac:dyDescent="0.35">
      <c r="A2" s="263"/>
      <c r="B2" s="265"/>
      <c r="C2" s="258"/>
      <c r="D2" s="260"/>
      <c r="E2" s="258"/>
      <c r="F2" s="260"/>
      <c r="G2" s="260"/>
      <c r="H2" s="252" t="s">
        <v>1892</v>
      </c>
      <c r="I2" s="252" t="s">
        <v>1011</v>
      </c>
      <c r="J2" s="267"/>
      <c r="K2" s="256"/>
      <c r="L2" s="46"/>
    </row>
    <row r="3" spans="1:13" s="28" customFormat="1" ht="18.600000000000001" customHeight="1" thickTop="1" x14ac:dyDescent="0.25">
      <c r="A3" s="43" t="s">
        <v>1006</v>
      </c>
      <c r="B3" s="265"/>
      <c r="C3" s="258"/>
      <c r="D3" s="260"/>
      <c r="E3" s="258"/>
      <c r="F3" s="260"/>
      <c r="G3" s="260"/>
      <c r="H3" s="48"/>
      <c r="I3" s="48"/>
      <c r="J3" s="267"/>
      <c r="K3" s="256"/>
      <c r="L3" s="27"/>
    </row>
    <row r="4" spans="1:13" ht="12" customHeight="1" x14ac:dyDescent="0.3">
      <c r="A4" s="42" t="s">
        <v>1631</v>
      </c>
      <c r="B4" s="23"/>
      <c r="C4" s="49" t="s">
        <v>1632</v>
      </c>
      <c r="D4" s="25" t="s">
        <v>579</v>
      </c>
      <c r="E4" s="23">
        <v>1</v>
      </c>
      <c r="F4" s="23" t="s">
        <v>526</v>
      </c>
      <c r="G4" s="25"/>
      <c r="H4" s="84" t="s">
        <v>139</v>
      </c>
      <c r="I4" s="103"/>
      <c r="J4" s="91">
        <v>186</v>
      </c>
      <c r="K4" s="36"/>
      <c r="L4" s="18"/>
      <c r="M4" s="17"/>
    </row>
    <row r="5" spans="1:13" ht="12" customHeight="1" x14ac:dyDescent="0.3">
      <c r="A5" s="42" t="s">
        <v>1633</v>
      </c>
      <c r="B5" s="23"/>
      <c r="C5" s="49" t="s">
        <v>1634</v>
      </c>
      <c r="D5" s="25" t="s">
        <v>579</v>
      </c>
      <c r="E5" s="23">
        <v>1</v>
      </c>
      <c r="F5" s="23" t="s">
        <v>526</v>
      </c>
      <c r="G5" s="25"/>
      <c r="H5" s="84" t="s">
        <v>139</v>
      </c>
      <c r="I5" s="103"/>
      <c r="J5" s="91">
        <v>186</v>
      </c>
      <c r="K5" s="36"/>
      <c r="L5" s="18"/>
    </row>
    <row r="6" spans="1:13" ht="12" customHeight="1" x14ac:dyDescent="0.3">
      <c r="A6" s="42" t="s">
        <v>208</v>
      </c>
      <c r="B6" s="23"/>
      <c r="C6" s="49"/>
      <c r="D6" s="23" t="s">
        <v>562</v>
      </c>
      <c r="E6" s="23">
        <v>1</v>
      </c>
      <c r="F6" s="23" t="s">
        <v>520</v>
      </c>
      <c r="G6" s="23" t="s">
        <v>261</v>
      </c>
      <c r="H6" s="84" t="s">
        <v>153</v>
      </c>
      <c r="I6" s="23"/>
      <c r="J6" s="23"/>
      <c r="K6" s="101"/>
      <c r="L6" s="18"/>
    </row>
    <row r="7" spans="1:13" ht="12" customHeight="1" x14ac:dyDescent="0.3">
      <c r="A7" s="42" t="s">
        <v>1750</v>
      </c>
      <c r="B7" s="23">
        <v>1964</v>
      </c>
      <c r="C7" s="49" t="s">
        <v>520</v>
      </c>
      <c r="D7" s="25" t="s">
        <v>579</v>
      </c>
      <c r="E7" s="23">
        <v>2</v>
      </c>
      <c r="F7" s="23" t="s">
        <v>255</v>
      </c>
      <c r="G7" s="23" t="s">
        <v>235</v>
      </c>
      <c r="H7" s="84" t="s">
        <v>1045</v>
      </c>
      <c r="I7" s="84">
        <v>3</v>
      </c>
      <c r="J7" s="35"/>
      <c r="K7" s="36"/>
    </row>
    <row r="8" spans="1:13" ht="12" customHeight="1" x14ac:dyDescent="0.3">
      <c r="A8" s="42" t="s">
        <v>414</v>
      </c>
      <c r="B8" s="23">
        <v>1989</v>
      </c>
      <c r="C8" s="93" t="s">
        <v>1555</v>
      </c>
      <c r="D8" s="23" t="s">
        <v>536</v>
      </c>
      <c r="E8" s="23">
        <v>1</v>
      </c>
      <c r="F8" s="23" t="s">
        <v>256</v>
      </c>
      <c r="G8" s="23" t="s">
        <v>260</v>
      </c>
      <c r="H8" s="99" t="s">
        <v>499</v>
      </c>
      <c r="I8" s="23"/>
      <c r="J8" s="91">
        <v>16</v>
      </c>
      <c r="K8" s="36"/>
    </row>
    <row r="9" spans="1:13" ht="12" customHeight="1" x14ac:dyDescent="0.3">
      <c r="A9" s="42" t="s">
        <v>24</v>
      </c>
      <c r="B9" s="23">
        <v>1958</v>
      </c>
      <c r="C9" s="49"/>
      <c r="D9" s="23" t="s">
        <v>579</v>
      </c>
      <c r="E9" s="23">
        <v>1</v>
      </c>
      <c r="F9" s="23" t="s">
        <v>256</v>
      </c>
      <c r="G9" s="23" t="s">
        <v>259</v>
      </c>
      <c r="H9" s="84" t="s">
        <v>240</v>
      </c>
      <c r="I9" s="84" t="s">
        <v>1005</v>
      </c>
      <c r="J9" s="35"/>
      <c r="K9" s="36"/>
      <c r="M9" s="17"/>
    </row>
    <row r="10" spans="1:13" ht="12" customHeight="1" x14ac:dyDescent="0.3">
      <c r="A10" s="42" t="s">
        <v>25</v>
      </c>
      <c r="B10" s="23">
        <v>1959</v>
      </c>
      <c r="C10" s="93"/>
      <c r="D10" s="23" t="s">
        <v>579</v>
      </c>
      <c r="E10" s="23">
        <v>1</v>
      </c>
      <c r="F10" s="23" t="s">
        <v>256</v>
      </c>
      <c r="G10" s="23" t="s">
        <v>259</v>
      </c>
      <c r="H10" s="84" t="s">
        <v>240</v>
      </c>
      <c r="I10" s="84" t="s">
        <v>1005</v>
      </c>
      <c r="J10" s="35"/>
      <c r="K10" s="36"/>
      <c r="L10" s="18"/>
      <c r="M10" s="17"/>
    </row>
    <row r="11" spans="1:13" ht="12" customHeight="1" x14ac:dyDescent="0.3">
      <c r="A11" s="42" t="s">
        <v>26</v>
      </c>
      <c r="B11" s="23">
        <v>1966</v>
      </c>
      <c r="C11" s="93"/>
      <c r="D11" s="23" t="s">
        <v>579</v>
      </c>
      <c r="E11" s="23">
        <v>1</v>
      </c>
      <c r="F11" s="23" t="s">
        <v>256</v>
      </c>
      <c r="G11" s="23" t="s">
        <v>259</v>
      </c>
      <c r="H11" s="84" t="s">
        <v>240</v>
      </c>
      <c r="I11" s="84" t="s">
        <v>1005</v>
      </c>
      <c r="J11" s="35"/>
      <c r="K11" s="36"/>
      <c r="L11" s="18"/>
      <c r="M11" s="17"/>
    </row>
    <row r="12" spans="1:13" ht="12" customHeight="1" x14ac:dyDescent="0.3">
      <c r="A12" s="42" t="s">
        <v>27</v>
      </c>
      <c r="B12" s="23">
        <v>1966</v>
      </c>
      <c r="C12" s="49"/>
      <c r="D12" s="23" t="s">
        <v>579</v>
      </c>
      <c r="E12" s="23">
        <v>1</v>
      </c>
      <c r="F12" s="23" t="s">
        <v>256</v>
      </c>
      <c r="G12" s="23" t="s">
        <v>259</v>
      </c>
      <c r="H12" s="84" t="s">
        <v>240</v>
      </c>
      <c r="I12" s="84" t="s">
        <v>1005</v>
      </c>
      <c r="J12" s="35"/>
      <c r="K12" s="36"/>
      <c r="L12" s="18"/>
      <c r="M12" s="17"/>
    </row>
    <row r="13" spans="1:13" ht="12" customHeight="1" x14ac:dyDescent="0.3">
      <c r="A13" s="42" t="s">
        <v>42</v>
      </c>
      <c r="B13" s="23">
        <v>1969</v>
      </c>
      <c r="C13" s="49"/>
      <c r="D13" s="23" t="s">
        <v>579</v>
      </c>
      <c r="E13" s="23">
        <v>1</v>
      </c>
      <c r="F13" s="23" t="s">
        <v>256</v>
      </c>
      <c r="G13" s="23" t="s">
        <v>259</v>
      </c>
      <c r="H13" s="84" t="s">
        <v>240</v>
      </c>
      <c r="I13" s="84" t="s">
        <v>1005</v>
      </c>
      <c r="J13" s="35"/>
      <c r="K13" s="36"/>
      <c r="L13" s="18"/>
    </row>
    <row r="14" spans="1:13" ht="12" customHeight="1" x14ac:dyDescent="0.3">
      <c r="A14" s="42" t="s">
        <v>783</v>
      </c>
      <c r="B14" s="24">
        <v>1983</v>
      </c>
      <c r="C14" s="49" t="s">
        <v>748</v>
      </c>
      <c r="D14" s="25" t="s">
        <v>582</v>
      </c>
      <c r="E14" s="23">
        <v>1</v>
      </c>
      <c r="F14" s="23" t="s">
        <v>257</v>
      </c>
      <c r="G14" s="23" t="s">
        <v>765</v>
      </c>
      <c r="H14" s="84" t="s">
        <v>238</v>
      </c>
      <c r="I14" s="84"/>
      <c r="J14" s="91"/>
      <c r="K14" s="40"/>
      <c r="L14" s="18"/>
    </row>
    <row r="15" spans="1:13" ht="11.4" customHeight="1" x14ac:dyDescent="0.3">
      <c r="A15" s="42" t="s">
        <v>783</v>
      </c>
      <c r="B15" s="23">
        <v>1983</v>
      </c>
      <c r="C15" s="49" t="s">
        <v>748</v>
      </c>
      <c r="D15" s="25" t="s">
        <v>582</v>
      </c>
      <c r="E15" s="23">
        <v>1</v>
      </c>
      <c r="F15" s="23" t="s">
        <v>257</v>
      </c>
      <c r="G15" s="23" t="s">
        <v>765</v>
      </c>
      <c r="H15" s="84" t="s">
        <v>238</v>
      </c>
      <c r="I15" s="84"/>
      <c r="J15" s="91"/>
      <c r="K15" s="40"/>
      <c r="L15" s="18"/>
    </row>
    <row r="16" spans="1:13" ht="12" customHeight="1" x14ac:dyDescent="0.3">
      <c r="A16" s="42" t="s">
        <v>1347</v>
      </c>
      <c r="B16" s="23">
        <v>1976</v>
      </c>
      <c r="C16" s="49" t="s">
        <v>397</v>
      </c>
      <c r="D16" s="24" t="s">
        <v>589</v>
      </c>
      <c r="E16" s="23">
        <v>1</v>
      </c>
      <c r="F16" s="23" t="s">
        <v>255</v>
      </c>
      <c r="G16" s="23" t="s">
        <v>982</v>
      </c>
      <c r="H16" s="84" t="s">
        <v>499</v>
      </c>
      <c r="I16" s="23"/>
      <c r="J16" s="91">
        <v>11</v>
      </c>
      <c r="K16" s="36"/>
      <c r="L16" s="18"/>
    </row>
    <row r="17" spans="1:254" ht="12" customHeight="1" x14ac:dyDescent="0.3">
      <c r="A17" s="42" t="s">
        <v>1637</v>
      </c>
      <c r="B17" s="23">
        <v>1992</v>
      </c>
      <c r="C17" s="49" t="s">
        <v>537</v>
      </c>
      <c r="D17" s="23" t="s">
        <v>579</v>
      </c>
      <c r="E17" s="23">
        <v>1</v>
      </c>
      <c r="F17" s="23" t="s">
        <v>255</v>
      </c>
      <c r="G17" s="23" t="s">
        <v>1638</v>
      </c>
      <c r="H17" s="84" t="s">
        <v>139</v>
      </c>
      <c r="I17" s="103"/>
      <c r="J17" s="91">
        <v>186</v>
      </c>
      <c r="K17" s="36"/>
      <c r="L17" s="18"/>
    </row>
    <row r="18" spans="1:254" ht="12" customHeight="1" x14ac:dyDescent="0.3">
      <c r="A18" s="42" t="s">
        <v>1639</v>
      </c>
      <c r="B18" s="23">
        <v>1994</v>
      </c>
      <c r="C18" s="49" t="s">
        <v>537</v>
      </c>
      <c r="D18" s="23" t="s">
        <v>579</v>
      </c>
      <c r="E18" s="23">
        <v>1</v>
      </c>
      <c r="F18" s="23" t="s">
        <v>255</v>
      </c>
      <c r="G18" s="23" t="s">
        <v>1638</v>
      </c>
      <c r="H18" s="84" t="s">
        <v>139</v>
      </c>
      <c r="I18" s="103"/>
      <c r="J18" s="91">
        <v>186</v>
      </c>
      <c r="K18" s="36"/>
      <c r="L18" s="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2" customHeight="1" x14ac:dyDescent="0.3">
      <c r="A19" s="42" t="s">
        <v>1551</v>
      </c>
      <c r="B19" s="23"/>
      <c r="C19" s="49" t="s">
        <v>1555</v>
      </c>
      <c r="D19" s="23" t="s">
        <v>582</v>
      </c>
      <c r="E19" s="23">
        <v>1</v>
      </c>
      <c r="F19" s="23" t="s">
        <v>255</v>
      </c>
      <c r="G19" s="23" t="s">
        <v>255</v>
      </c>
      <c r="H19" s="84" t="s">
        <v>530</v>
      </c>
      <c r="I19" s="84">
        <v>3</v>
      </c>
      <c r="J19" s="35"/>
      <c r="K19" s="36"/>
      <c r="L19" s="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2" customHeight="1" x14ac:dyDescent="0.3">
      <c r="A20" s="42" t="s">
        <v>658</v>
      </c>
      <c r="B20" s="23">
        <v>1990</v>
      </c>
      <c r="C20" s="49"/>
      <c r="D20" s="25" t="s">
        <v>579</v>
      </c>
      <c r="E20" s="23">
        <v>1</v>
      </c>
      <c r="F20" s="23" t="s">
        <v>255</v>
      </c>
      <c r="G20" s="23" t="s">
        <v>745</v>
      </c>
      <c r="H20" s="84" t="s">
        <v>139</v>
      </c>
      <c r="I20" s="84"/>
      <c r="J20" s="91">
        <v>182</v>
      </c>
      <c r="K20" s="36"/>
      <c r="L20" s="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2" customHeight="1" x14ac:dyDescent="0.3">
      <c r="A21" s="42" t="s">
        <v>874</v>
      </c>
      <c r="B21" s="23">
        <v>2000</v>
      </c>
      <c r="C21" s="49" t="s">
        <v>883</v>
      </c>
      <c r="D21" s="25" t="s">
        <v>562</v>
      </c>
      <c r="E21" s="23">
        <v>1</v>
      </c>
      <c r="F21" s="23" t="s">
        <v>255</v>
      </c>
      <c r="G21" s="23" t="s">
        <v>262</v>
      </c>
      <c r="H21" s="84" t="s">
        <v>499</v>
      </c>
      <c r="I21" s="23"/>
      <c r="J21" s="91">
        <v>49</v>
      </c>
      <c r="K21" s="36"/>
      <c r="L21" s="18"/>
    </row>
    <row r="22" spans="1:254" ht="12" customHeight="1" x14ac:dyDescent="0.3">
      <c r="A22" s="42" t="s">
        <v>875</v>
      </c>
      <c r="B22" s="23">
        <v>2000</v>
      </c>
      <c r="C22" s="93" t="s">
        <v>883</v>
      </c>
      <c r="D22" s="25" t="s">
        <v>562</v>
      </c>
      <c r="E22" s="23">
        <v>1</v>
      </c>
      <c r="F22" s="23" t="s">
        <v>255</v>
      </c>
      <c r="G22" s="23" t="s">
        <v>262</v>
      </c>
      <c r="H22" s="84" t="s">
        <v>499</v>
      </c>
      <c r="I22" s="23"/>
      <c r="J22" s="91">
        <v>49</v>
      </c>
      <c r="K22" s="36"/>
      <c r="L22" s="18"/>
    </row>
    <row r="23" spans="1:254" ht="12.6" customHeight="1" x14ac:dyDescent="0.3">
      <c r="A23" s="42" t="s">
        <v>476</v>
      </c>
      <c r="B23" s="23">
        <v>1988</v>
      </c>
      <c r="C23" s="49" t="s">
        <v>1555</v>
      </c>
      <c r="D23" s="23" t="s">
        <v>526</v>
      </c>
      <c r="E23" s="23">
        <v>1</v>
      </c>
      <c r="F23" s="23" t="s">
        <v>255</v>
      </c>
      <c r="G23" s="23" t="s">
        <v>323</v>
      </c>
      <c r="H23" s="84" t="s">
        <v>502</v>
      </c>
      <c r="I23" s="23"/>
      <c r="J23" s="35"/>
      <c r="K23" s="36" t="s">
        <v>475</v>
      </c>
      <c r="L23" s="18"/>
    </row>
    <row r="24" spans="1:254" ht="12" customHeight="1" x14ac:dyDescent="0.3">
      <c r="A24" s="42" t="s">
        <v>469</v>
      </c>
      <c r="B24" s="23"/>
      <c r="C24" s="93" t="s">
        <v>1555</v>
      </c>
      <c r="D24" s="23" t="s">
        <v>1018</v>
      </c>
      <c r="E24" s="23">
        <v>1</v>
      </c>
      <c r="F24" s="23" t="s">
        <v>255</v>
      </c>
      <c r="G24" s="23" t="s">
        <v>323</v>
      </c>
      <c r="H24" s="99" t="s">
        <v>499</v>
      </c>
      <c r="I24" s="23"/>
      <c r="J24" s="91">
        <v>13</v>
      </c>
      <c r="K24" s="36"/>
      <c r="L24" s="18"/>
    </row>
    <row r="25" spans="1:254" ht="12" customHeight="1" x14ac:dyDescent="0.3">
      <c r="A25" s="42" t="s">
        <v>1283</v>
      </c>
      <c r="B25" s="23"/>
      <c r="C25" s="93" t="s">
        <v>1556</v>
      </c>
      <c r="D25" s="25" t="s">
        <v>791</v>
      </c>
      <c r="E25" s="23">
        <v>1</v>
      </c>
      <c r="F25" s="23" t="s">
        <v>255</v>
      </c>
      <c r="G25" s="23" t="s">
        <v>350</v>
      </c>
      <c r="H25" s="84" t="s">
        <v>502</v>
      </c>
      <c r="I25" s="23"/>
      <c r="J25" s="35"/>
      <c r="K25" s="36"/>
      <c r="L25" s="18"/>
    </row>
    <row r="26" spans="1:254" ht="12" customHeight="1" x14ac:dyDescent="0.3">
      <c r="A26" s="42" t="s">
        <v>1284</v>
      </c>
      <c r="B26" s="23"/>
      <c r="C26" s="49" t="s">
        <v>1556</v>
      </c>
      <c r="D26" s="25" t="s">
        <v>791</v>
      </c>
      <c r="E26" s="23">
        <v>1</v>
      </c>
      <c r="F26" s="23" t="s">
        <v>255</v>
      </c>
      <c r="G26" s="23" t="s">
        <v>350</v>
      </c>
      <c r="H26" s="84" t="s">
        <v>502</v>
      </c>
      <c r="I26" s="23"/>
      <c r="J26" s="35"/>
      <c r="K26" s="36"/>
      <c r="L26" s="18"/>
    </row>
    <row r="27" spans="1:254" ht="12" customHeight="1" x14ac:dyDescent="0.3">
      <c r="A27" s="42" t="s">
        <v>774</v>
      </c>
      <c r="B27" s="23">
        <v>1989</v>
      </c>
      <c r="C27" s="49" t="s">
        <v>748</v>
      </c>
      <c r="D27" s="25" t="s">
        <v>536</v>
      </c>
      <c r="E27" s="23">
        <v>1</v>
      </c>
      <c r="F27" s="23" t="s">
        <v>255</v>
      </c>
      <c r="G27" s="23" t="s">
        <v>965</v>
      </c>
      <c r="H27" s="84" t="s">
        <v>756</v>
      </c>
      <c r="I27" s="23"/>
      <c r="J27" s="91">
        <v>108</v>
      </c>
      <c r="K27" s="36"/>
      <c r="L27" s="18"/>
      <c r="O27" s="17"/>
      <c r="P27" s="17"/>
      <c r="Q27" s="17"/>
      <c r="S27" s="17"/>
      <c r="T27" s="17"/>
      <c r="U27" s="17"/>
      <c r="W27" s="17"/>
      <c r="X27" s="17"/>
      <c r="Y27" s="17"/>
      <c r="AA27" s="17"/>
      <c r="AB27" s="17"/>
      <c r="AC27" s="17"/>
      <c r="AE27" s="17"/>
      <c r="AF27" s="17"/>
      <c r="AG27" s="17"/>
      <c r="AI27" s="17"/>
      <c r="AJ27" s="17"/>
      <c r="AK27" s="17"/>
      <c r="AM27" s="17"/>
      <c r="AN27" s="17"/>
      <c r="AO27" s="17"/>
      <c r="AQ27" s="17"/>
      <c r="AR27" s="17"/>
      <c r="AS27" s="17"/>
      <c r="AU27" s="17"/>
      <c r="AV27" s="17"/>
      <c r="AW27" s="17"/>
      <c r="AY27" s="17"/>
      <c r="AZ27" s="17"/>
      <c r="BA27" s="17"/>
      <c r="BC27" s="17"/>
      <c r="BD27" s="17"/>
      <c r="BE27" s="17"/>
      <c r="BG27" s="17"/>
      <c r="BH27" s="17"/>
      <c r="BI27" s="17"/>
      <c r="BK27" s="17"/>
      <c r="BL27" s="17"/>
      <c r="BM27" s="17"/>
      <c r="BO27" s="17"/>
      <c r="BP27" s="17"/>
      <c r="BQ27" s="17"/>
      <c r="BS27" s="17"/>
      <c r="BT27" s="17"/>
      <c r="BU27" s="17"/>
      <c r="BW27" s="17"/>
      <c r="BX27" s="17"/>
      <c r="BY27" s="17"/>
      <c r="CA27" s="17"/>
      <c r="CB27" s="17"/>
      <c r="CC27" s="17"/>
      <c r="CE27" s="17"/>
      <c r="CF27" s="17"/>
      <c r="CG27" s="17"/>
      <c r="CI27" s="17"/>
      <c r="CJ27" s="17"/>
      <c r="CK27" s="17"/>
      <c r="CM27" s="17"/>
      <c r="CN27" s="17"/>
      <c r="CO27" s="17"/>
      <c r="CQ27" s="17"/>
      <c r="CR27" s="17"/>
      <c r="CS27" s="17"/>
      <c r="CU27" s="17"/>
      <c r="CV27" s="17"/>
      <c r="CW27" s="17"/>
      <c r="CY27" s="17"/>
      <c r="CZ27" s="17"/>
      <c r="DA27" s="17"/>
      <c r="DC27" s="17"/>
      <c r="DD27" s="17"/>
      <c r="DE27" s="17"/>
      <c r="DG27" s="17"/>
      <c r="DH27" s="17"/>
      <c r="DI27" s="17"/>
      <c r="DK27" s="17"/>
      <c r="DL27" s="17"/>
      <c r="DM27" s="17"/>
      <c r="DO27" s="17"/>
      <c r="DP27" s="17"/>
      <c r="DQ27" s="17"/>
      <c r="DS27" s="17"/>
      <c r="DT27" s="17"/>
      <c r="DU27" s="17"/>
      <c r="DW27" s="17"/>
      <c r="DX27" s="17"/>
      <c r="DY27" s="17"/>
      <c r="EA27" s="17"/>
      <c r="EB27" s="17"/>
      <c r="EC27" s="17"/>
      <c r="EE27" s="17"/>
      <c r="EF27" s="17"/>
      <c r="EG27" s="17"/>
      <c r="EI27" s="17"/>
      <c r="EJ27" s="17"/>
      <c r="EK27" s="17"/>
      <c r="EM27" s="17"/>
      <c r="EN27" s="17"/>
      <c r="EO27" s="17"/>
      <c r="EQ27" s="17"/>
      <c r="ER27" s="17"/>
      <c r="ES27" s="17"/>
      <c r="EU27" s="17"/>
      <c r="EV27" s="17"/>
      <c r="EW27" s="17"/>
      <c r="EY27" s="17"/>
      <c r="EZ27" s="17"/>
      <c r="FA27" s="17"/>
      <c r="FC27" s="17"/>
      <c r="FD27" s="17"/>
      <c r="FE27" s="17"/>
      <c r="FG27" s="17"/>
      <c r="FH27" s="17"/>
      <c r="FI27" s="17"/>
      <c r="FK27" s="17"/>
      <c r="FL27" s="17"/>
      <c r="FM27" s="17"/>
      <c r="FO27" s="17"/>
      <c r="FP27" s="17"/>
      <c r="FQ27" s="17"/>
      <c r="FS27" s="17"/>
      <c r="FT27" s="17"/>
      <c r="FU27" s="17"/>
      <c r="FW27" s="17"/>
      <c r="FX27" s="17"/>
      <c r="FY27" s="17"/>
      <c r="GA27" s="17"/>
      <c r="GB27" s="17"/>
      <c r="GC27" s="17"/>
      <c r="GE27" s="17"/>
      <c r="GF27" s="17"/>
      <c r="GG27" s="17"/>
      <c r="GI27" s="17"/>
      <c r="GJ27" s="17"/>
      <c r="GK27" s="17"/>
      <c r="GM27" s="17"/>
      <c r="GN27" s="17"/>
      <c r="GO27" s="17"/>
      <c r="GQ27" s="17"/>
      <c r="GR27" s="17"/>
      <c r="GS27" s="17"/>
      <c r="GU27" s="17"/>
      <c r="GV27" s="17"/>
      <c r="GW27" s="17"/>
      <c r="GY27" s="17"/>
      <c r="GZ27" s="17"/>
      <c r="HA27" s="17"/>
      <c r="HC27" s="17"/>
      <c r="HD27" s="17"/>
      <c r="HE27" s="17"/>
      <c r="HG27" s="17"/>
      <c r="HH27" s="17"/>
      <c r="HI27" s="17"/>
      <c r="HK27" s="17"/>
      <c r="HL27" s="17"/>
      <c r="HM27" s="17"/>
      <c r="HO27" s="17"/>
      <c r="HP27" s="17"/>
      <c r="HQ27" s="17"/>
      <c r="HS27" s="17"/>
      <c r="HT27" s="17"/>
      <c r="HU27" s="17"/>
      <c r="HW27" s="17"/>
      <c r="HX27" s="17"/>
      <c r="HY27" s="17"/>
      <c r="IA27" s="17"/>
      <c r="IB27" s="17"/>
      <c r="IC27" s="17"/>
      <c r="IE27" s="17"/>
      <c r="IF27" s="17"/>
      <c r="IG27" s="17"/>
      <c r="II27" s="17"/>
      <c r="IJ27" s="17"/>
      <c r="IK27" s="17"/>
      <c r="IM27" s="17"/>
      <c r="IN27" s="17"/>
      <c r="IO27" s="17"/>
      <c r="IQ27" s="17"/>
      <c r="IR27" s="17"/>
      <c r="IS27" s="17"/>
    </row>
    <row r="28" spans="1:254" ht="12" customHeight="1" x14ac:dyDescent="0.3">
      <c r="A28" s="42" t="s">
        <v>209</v>
      </c>
      <c r="B28" s="23"/>
      <c r="C28" s="49"/>
      <c r="D28" s="25" t="s">
        <v>562</v>
      </c>
      <c r="E28" s="23">
        <v>1</v>
      </c>
      <c r="F28" s="23" t="s">
        <v>255</v>
      </c>
      <c r="G28" s="23" t="s">
        <v>983</v>
      </c>
      <c r="H28" s="84" t="s">
        <v>756</v>
      </c>
      <c r="I28" s="33"/>
      <c r="J28" s="84">
        <v>54</v>
      </c>
      <c r="K28" s="36"/>
      <c r="L28" s="18"/>
      <c r="O28" s="17"/>
      <c r="P28" s="17"/>
      <c r="Q28" s="17"/>
      <c r="S28" s="17"/>
      <c r="T28" s="17"/>
      <c r="U28" s="17"/>
      <c r="W28" s="17"/>
      <c r="X28" s="17"/>
      <c r="Y28" s="17"/>
      <c r="AA28" s="17"/>
      <c r="AB28" s="17"/>
      <c r="AC28" s="17"/>
      <c r="AE28" s="17"/>
      <c r="AF28" s="17"/>
      <c r="AG28" s="17"/>
      <c r="AI28" s="17"/>
      <c r="AJ28" s="17"/>
      <c r="AK28" s="17"/>
      <c r="AM28" s="17"/>
      <c r="AN28" s="17"/>
      <c r="AO28" s="17"/>
      <c r="AQ28" s="17"/>
      <c r="AR28" s="17"/>
      <c r="AS28" s="17"/>
      <c r="AU28" s="17"/>
      <c r="AV28" s="17"/>
      <c r="AW28" s="17"/>
      <c r="AY28" s="17"/>
      <c r="AZ28" s="17"/>
      <c r="BA28" s="17"/>
      <c r="BC28" s="17"/>
      <c r="BD28" s="17"/>
      <c r="BE28" s="17"/>
      <c r="BG28" s="17"/>
      <c r="BH28" s="17"/>
      <c r="BI28" s="17"/>
      <c r="BK28" s="17"/>
      <c r="BL28" s="17"/>
      <c r="BM28" s="17"/>
      <c r="BO28" s="17"/>
      <c r="BP28" s="17"/>
      <c r="BQ28" s="17"/>
      <c r="BS28" s="17"/>
      <c r="BT28" s="17"/>
      <c r="BU28" s="17"/>
      <c r="BW28" s="17"/>
      <c r="BX28" s="17"/>
      <c r="BY28" s="17"/>
      <c r="CA28" s="17"/>
      <c r="CB28" s="17"/>
      <c r="CC28" s="17"/>
      <c r="CE28" s="17"/>
      <c r="CF28" s="17"/>
      <c r="CG28" s="17"/>
      <c r="CI28" s="17"/>
      <c r="CJ28" s="17"/>
      <c r="CK28" s="17"/>
      <c r="CM28" s="17"/>
      <c r="CN28" s="17"/>
      <c r="CO28" s="17"/>
      <c r="CQ28" s="17"/>
      <c r="CR28" s="17"/>
      <c r="CS28" s="17"/>
      <c r="CU28" s="17"/>
      <c r="CV28" s="17"/>
      <c r="CW28" s="17"/>
      <c r="CY28" s="17"/>
      <c r="CZ28" s="17"/>
      <c r="DA28" s="17"/>
      <c r="DC28" s="17"/>
      <c r="DD28" s="17"/>
      <c r="DE28" s="17"/>
      <c r="DG28" s="17"/>
      <c r="DH28" s="17"/>
      <c r="DI28" s="17"/>
      <c r="DK28" s="17"/>
      <c r="DL28" s="17"/>
      <c r="DM28" s="17"/>
      <c r="DO28" s="17"/>
      <c r="DP28" s="17"/>
      <c r="DQ28" s="17"/>
      <c r="DS28" s="17"/>
      <c r="DT28" s="17"/>
      <c r="DU28" s="17"/>
      <c r="DW28" s="17"/>
      <c r="DX28" s="17"/>
      <c r="DY28" s="17"/>
      <c r="EA28" s="17"/>
      <c r="EB28" s="17"/>
      <c r="EC28" s="17"/>
      <c r="EE28" s="17"/>
      <c r="EF28" s="17"/>
      <c r="EG28" s="17"/>
      <c r="EI28" s="17"/>
      <c r="EJ28" s="17"/>
      <c r="EK28" s="17"/>
      <c r="EM28" s="17"/>
      <c r="EN28" s="17"/>
      <c r="EO28" s="17"/>
      <c r="EQ28" s="17"/>
      <c r="ER28" s="17"/>
      <c r="ES28" s="17"/>
      <c r="EU28" s="17"/>
      <c r="EV28" s="17"/>
      <c r="EW28" s="17"/>
      <c r="EY28" s="17"/>
      <c r="EZ28" s="17"/>
      <c r="FA28" s="17"/>
      <c r="FC28" s="17"/>
      <c r="FD28" s="17"/>
      <c r="FE28" s="17"/>
      <c r="FG28" s="17"/>
      <c r="FH28" s="17"/>
      <c r="FI28" s="17"/>
      <c r="FK28" s="17"/>
      <c r="FL28" s="17"/>
      <c r="FM28" s="17"/>
      <c r="FO28" s="17"/>
      <c r="FP28" s="17"/>
      <c r="FQ28" s="17"/>
      <c r="FS28" s="17"/>
      <c r="FT28" s="17"/>
      <c r="FU28" s="17"/>
      <c r="FW28" s="17"/>
      <c r="FX28" s="17"/>
      <c r="FY28" s="17"/>
      <c r="GA28" s="17"/>
      <c r="GB28" s="17"/>
      <c r="GC28" s="17"/>
      <c r="GE28" s="17"/>
      <c r="GF28" s="17"/>
      <c r="GG28" s="17"/>
      <c r="GI28" s="17"/>
      <c r="GJ28" s="17"/>
      <c r="GK28" s="17"/>
      <c r="GM28" s="17"/>
      <c r="GN28" s="17"/>
      <c r="GO28" s="17"/>
      <c r="GQ28" s="17"/>
      <c r="GR28" s="17"/>
      <c r="GS28" s="17"/>
      <c r="GU28" s="17"/>
      <c r="GV28" s="17"/>
      <c r="GW28" s="17"/>
      <c r="GY28" s="17"/>
      <c r="GZ28" s="17"/>
      <c r="HA28" s="17"/>
      <c r="HC28" s="17"/>
      <c r="HD28" s="17"/>
      <c r="HE28" s="17"/>
      <c r="HG28" s="17"/>
      <c r="HH28" s="17"/>
      <c r="HI28" s="17"/>
      <c r="HK28" s="17"/>
      <c r="HL28" s="17"/>
      <c r="HM28" s="17"/>
      <c r="HO28" s="17"/>
      <c r="HP28" s="17"/>
      <c r="HQ28" s="17"/>
      <c r="HS28" s="17"/>
      <c r="HT28" s="17"/>
      <c r="HU28" s="17"/>
      <c r="HW28" s="17"/>
      <c r="HX28" s="17"/>
      <c r="HY28" s="17"/>
      <c r="IA28" s="17"/>
      <c r="IB28" s="17"/>
      <c r="IC28" s="17"/>
      <c r="IE28" s="17"/>
      <c r="IF28" s="17"/>
      <c r="IG28" s="17"/>
      <c r="II28" s="17"/>
      <c r="IJ28" s="17"/>
      <c r="IK28" s="17"/>
      <c r="IM28" s="17"/>
      <c r="IN28" s="17"/>
      <c r="IO28" s="17"/>
      <c r="IQ28" s="17"/>
      <c r="IR28" s="17"/>
      <c r="IS28" s="17"/>
    </row>
    <row r="29" spans="1:254" ht="12" customHeight="1" x14ac:dyDescent="0.3">
      <c r="A29" s="42" t="s">
        <v>1363</v>
      </c>
      <c r="B29" s="23"/>
      <c r="C29" s="49"/>
      <c r="D29" s="25" t="s">
        <v>562</v>
      </c>
      <c r="E29" s="23">
        <v>12</v>
      </c>
      <c r="F29" s="23" t="s">
        <v>255</v>
      </c>
      <c r="G29" s="23" t="s">
        <v>253</v>
      </c>
      <c r="H29" s="84" t="s">
        <v>756</v>
      </c>
      <c r="I29" s="33"/>
      <c r="J29" s="91">
        <v>54</v>
      </c>
      <c r="K29" s="36"/>
      <c r="L29" s="18"/>
      <c r="O29" s="17"/>
      <c r="P29" s="17"/>
      <c r="Q29" s="17"/>
      <c r="S29" s="17"/>
      <c r="T29" s="17"/>
      <c r="U29" s="17"/>
      <c r="W29" s="17"/>
      <c r="X29" s="17"/>
      <c r="Y29" s="17"/>
      <c r="AA29" s="17"/>
      <c r="AB29" s="17"/>
      <c r="AC29" s="17"/>
      <c r="AE29" s="17"/>
      <c r="AF29" s="17"/>
      <c r="AG29" s="17"/>
      <c r="AI29" s="17"/>
      <c r="AJ29" s="17"/>
      <c r="AK29" s="17"/>
      <c r="AM29" s="17"/>
      <c r="AN29" s="17"/>
      <c r="AO29" s="17"/>
      <c r="AQ29" s="17"/>
      <c r="AR29" s="17"/>
      <c r="AS29" s="17"/>
      <c r="AU29" s="17"/>
      <c r="AV29" s="17"/>
      <c r="AW29" s="17"/>
      <c r="AY29" s="17"/>
      <c r="AZ29" s="17"/>
      <c r="BA29" s="17"/>
      <c r="BC29" s="17"/>
      <c r="BD29" s="17"/>
      <c r="BE29" s="17"/>
      <c r="BG29" s="17"/>
      <c r="BH29" s="17"/>
      <c r="BI29" s="17"/>
      <c r="BK29" s="17"/>
      <c r="BL29" s="17"/>
      <c r="BM29" s="17"/>
      <c r="BO29" s="17"/>
      <c r="BP29" s="17"/>
      <c r="BQ29" s="17"/>
      <c r="BS29" s="17"/>
      <c r="BT29" s="17"/>
      <c r="BU29" s="17"/>
      <c r="BW29" s="17"/>
      <c r="BX29" s="17"/>
      <c r="BY29" s="17"/>
      <c r="CA29" s="17"/>
      <c r="CB29" s="17"/>
      <c r="CC29" s="17"/>
      <c r="CE29" s="17"/>
      <c r="CF29" s="17"/>
      <c r="CG29" s="17"/>
      <c r="CI29" s="17"/>
      <c r="CJ29" s="17"/>
      <c r="CK29" s="17"/>
      <c r="CM29" s="17"/>
      <c r="CN29" s="17"/>
      <c r="CO29" s="17"/>
      <c r="CQ29" s="17"/>
      <c r="CR29" s="17"/>
      <c r="CS29" s="17"/>
      <c r="CU29" s="17"/>
      <c r="CV29" s="17"/>
      <c r="CW29" s="17"/>
      <c r="CY29" s="17"/>
      <c r="CZ29" s="17"/>
      <c r="DA29" s="17"/>
      <c r="DC29" s="17"/>
      <c r="DD29" s="17"/>
      <c r="DE29" s="17"/>
      <c r="DG29" s="17"/>
      <c r="DH29" s="17"/>
      <c r="DI29" s="17"/>
      <c r="DK29" s="17"/>
      <c r="DL29" s="17"/>
      <c r="DM29" s="17"/>
      <c r="DO29" s="17"/>
      <c r="DP29" s="17"/>
      <c r="DQ29" s="17"/>
      <c r="DS29" s="17"/>
      <c r="DT29" s="17"/>
      <c r="DU29" s="17"/>
      <c r="DW29" s="17"/>
      <c r="DX29" s="17"/>
      <c r="DY29" s="17"/>
      <c r="EA29" s="17"/>
      <c r="EB29" s="17"/>
      <c r="EC29" s="17"/>
      <c r="EE29" s="17"/>
      <c r="EF29" s="17"/>
      <c r="EG29" s="17"/>
      <c r="EI29" s="17"/>
      <c r="EJ29" s="17"/>
      <c r="EK29" s="17"/>
      <c r="EM29" s="17"/>
      <c r="EN29" s="17"/>
      <c r="EO29" s="17"/>
      <c r="EQ29" s="17"/>
      <c r="ER29" s="17"/>
      <c r="ES29" s="17"/>
      <c r="EU29" s="17"/>
      <c r="EV29" s="17"/>
      <c r="EW29" s="17"/>
      <c r="EY29" s="17"/>
      <c r="EZ29" s="17"/>
      <c r="FA29" s="17"/>
      <c r="FC29" s="17"/>
      <c r="FD29" s="17"/>
      <c r="FE29" s="17"/>
      <c r="FG29" s="17"/>
      <c r="FH29" s="17"/>
      <c r="FI29" s="17"/>
      <c r="FK29" s="17"/>
      <c r="FL29" s="17"/>
      <c r="FM29" s="17"/>
      <c r="FO29" s="17"/>
      <c r="FP29" s="17"/>
      <c r="FQ29" s="17"/>
      <c r="FS29" s="17"/>
      <c r="FT29" s="17"/>
      <c r="FU29" s="17"/>
      <c r="FW29" s="17"/>
      <c r="FX29" s="17"/>
      <c r="FY29" s="17"/>
      <c r="GA29" s="17"/>
      <c r="GB29" s="17"/>
      <c r="GC29" s="17"/>
      <c r="GE29" s="17"/>
      <c r="GF29" s="17"/>
      <c r="GG29" s="17"/>
      <c r="GI29" s="17"/>
      <c r="GJ29" s="17"/>
      <c r="GK29" s="17"/>
      <c r="GM29" s="17"/>
      <c r="GN29" s="17"/>
      <c r="GO29" s="17"/>
      <c r="GQ29" s="17"/>
      <c r="GR29" s="17"/>
      <c r="GS29" s="17"/>
      <c r="GU29" s="17"/>
      <c r="GV29" s="17"/>
      <c r="GW29" s="17"/>
      <c r="GY29" s="17"/>
      <c r="GZ29" s="17"/>
      <c r="HA29" s="17"/>
      <c r="HC29" s="17"/>
      <c r="HD29" s="17"/>
      <c r="HE29" s="17"/>
      <c r="HG29" s="17"/>
      <c r="HH29" s="17"/>
      <c r="HI29" s="17"/>
      <c r="HK29" s="17"/>
      <c r="HL29" s="17"/>
      <c r="HM29" s="17"/>
      <c r="HO29" s="17"/>
      <c r="HP29" s="17"/>
      <c r="HQ29" s="17"/>
      <c r="HS29" s="17"/>
      <c r="HT29" s="17"/>
      <c r="HU29" s="17"/>
      <c r="HW29" s="17"/>
      <c r="HX29" s="17"/>
      <c r="HY29" s="17"/>
      <c r="IA29" s="17"/>
      <c r="IB29" s="17"/>
      <c r="IC29" s="17"/>
      <c r="IE29" s="17"/>
      <c r="IF29" s="17"/>
      <c r="IG29" s="17"/>
      <c r="II29" s="17"/>
      <c r="IJ29" s="17"/>
      <c r="IK29" s="17"/>
      <c r="IM29" s="17"/>
      <c r="IN29" s="17"/>
      <c r="IO29" s="17"/>
      <c r="IQ29" s="17"/>
      <c r="IR29" s="17"/>
      <c r="IS29" s="17"/>
    </row>
    <row r="30" spans="1:254" ht="12" customHeight="1" x14ac:dyDescent="0.3">
      <c r="A30" s="42" t="s">
        <v>1364</v>
      </c>
      <c r="B30" s="23"/>
      <c r="C30" s="93"/>
      <c r="D30" s="25" t="s">
        <v>562</v>
      </c>
      <c r="E30" s="23">
        <v>20</v>
      </c>
      <c r="F30" s="23" t="s">
        <v>255</v>
      </c>
      <c r="G30" s="23" t="s">
        <v>253</v>
      </c>
      <c r="H30" s="84" t="s">
        <v>756</v>
      </c>
      <c r="I30" s="33"/>
      <c r="J30" s="84">
        <v>55</v>
      </c>
      <c r="K30" s="36"/>
      <c r="L30" s="18"/>
      <c r="O30" s="17"/>
      <c r="P30" s="17"/>
      <c r="Q30" s="17"/>
      <c r="S30" s="17"/>
      <c r="T30" s="17"/>
      <c r="U30" s="17"/>
      <c r="W30" s="17"/>
      <c r="X30" s="17"/>
      <c r="Y30" s="17"/>
      <c r="AA30" s="17"/>
      <c r="AB30" s="17"/>
      <c r="AC30" s="17"/>
      <c r="AE30" s="17"/>
      <c r="AF30" s="17"/>
      <c r="AG30" s="17"/>
      <c r="AI30" s="17"/>
      <c r="AJ30" s="17"/>
      <c r="AK30" s="17"/>
      <c r="AM30" s="17"/>
      <c r="AN30" s="17"/>
      <c r="AO30" s="17"/>
      <c r="AQ30" s="17"/>
      <c r="AR30" s="17"/>
      <c r="AS30" s="17"/>
      <c r="AU30" s="17"/>
      <c r="AV30" s="17"/>
      <c r="AW30" s="17"/>
      <c r="AY30" s="17"/>
      <c r="AZ30" s="17"/>
      <c r="BA30" s="17"/>
      <c r="BC30" s="17"/>
      <c r="BD30" s="17"/>
      <c r="BE30" s="17"/>
      <c r="BG30" s="17"/>
      <c r="BH30" s="17"/>
      <c r="BI30" s="17"/>
      <c r="BK30" s="17"/>
      <c r="BL30" s="17"/>
      <c r="BM30" s="17"/>
      <c r="BO30" s="17"/>
      <c r="BP30" s="17"/>
      <c r="BQ30" s="17"/>
      <c r="BS30" s="17"/>
      <c r="BT30" s="17"/>
      <c r="BU30" s="17"/>
      <c r="BW30" s="17"/>
      <c r="BX30" s="17"/>
      <c r="BY30" s="17"/>
      <c r="CA30" s="17"/>
      <c r="CB30" s="17"/>
      <c r="CC30" s="17"/>
      <c r="CE30" s="17"/>
      <c r="CF30" s="17"/>
      <c r="CG30" s="17"/>
      <c r="CI30" s="17"/>
      <c r="CJ30" s="17"/>
      <c r="CK30" s="17"/>
      <c r="CM30" s="17"/>
      <c r="CN30" s="17"/>
      <c r="CO30" s="17"/>
      <c r="CQ30" s="17"/>
      <c r="CR30" s="17"/>
      <c r="CS30" s="17"/>
      <c r="CU30" s="17"/>
      <c r="CV30" s="17"/>
      <c r="CW30" s="17"/>
      <c r="CY30" s="17"/>
      <c r="CZ30" s="17"/>
      <c r="DA30" s="17"/>
      <c r="DC30" s="17"/>
      <c r="DD30" s="17"/>
      <c r="DE30" s="17"/>
      <c r="DG30" s="17"/>
      <c r="DH30" s="17"/>
      <c r="DI30" s="17"/>
      <c r="DK30" s="17"/>
      <c r="DL30" s="17"/>
      <c r="DM30" s="17"/>
      <c r="DO30" s="17"/>
      <c r="DP30" s="17"/>
      <c r="DQ30" s="17"/>
      <c r="DS30" s="17"/>
      <c r="DT30" s="17"/>
      <c r="DU30" s="17"/>
      <c r="DW30" s="17"/>
      <c r="DX30" s="17"/>
      <c r="DY30" s="17"/>
      <c r="EA30" s="17"/>
      <c r="EB30" s="17"/>
      <c r="EC30" s="17"/>
      <c r="EE30" s="17"/>
      <c r="EF30" s="17"/>
      <c r="EG30" s="17"/>
      <c r="EI30" s="17"/>
      <c r="EJ30" s="17"/>
      <c r="EK30" s="17"/>
      <c r="EM30" s="17"/>
      <c r="EN30" s="17"/>
      <c r="EO30" s="17"/>
      <c r="EQ30" s="17"/>
      <c r="ER30" s="17"/>
      <c r="ES30" s="17"/>
      <c r="EU30" s="17"/>
      <c r="EV30" s="17"/>
      <c r="EW30" s="17"/>
      <c r="EY30" s="17"/>
      <c r="EZ30" s="17"/>
      <c r="FA30" s="17"/>
      <c r="FC30" s="17"/>
      <c r="FD30" s="17"/>
      <c r="FE30" s="17"/>
      <c r="FG30" s="17"/>
      <c r="FH30" s="17"/>
      <c r="FI30" s="17"/>
      <c r="FK30" s="17"/>
      <c r="FL30" s="17"/>
      <c r="FM30" s="17"/>
      <c r="FO30" s="17"/>
      <c r="FP30" s="17"/>
      <c r="FQ30" s="17"/>
      <c r="FS30" s="17"/>
      <c r="FT30" s="17"/>
      <c r="FU30" s="17"/>
      <c r="FW30" s="17"/>
      <c r="FX30" s="17"/>
      <c r="FY30" s="17"/>
      <c r="GA30" s="17"/>
      <c r="GB30" s="17"/>
      <c r="GC30" s="17"/>
      <c r="GE30" s="17"/>
      <c r="GF30" s="17"/>
      <c r="GG30" s="17"/>
      <c r="GI30" s="17"/>
      <c r="GJ30" s="17"/>
      <c r="GK30" s="17"/>
      <c r="GM30" s="17"/>
      <c r="GN30" s="17"/>
      <c r="GO30" s="17"/>
      <c r="GQ30" s="17"/>
      <c r="GR30" s="17"/>
      <c r="GS30" s="17"/>
      <c r="GU30" s="17"/>
      <c r="GV30" s="17"/>
      <c r="GW30" s="17"/>
      <c r="GY30" s="17"/>
      <c r="GZ30" s="17"/>
      <c r="HA30" s="17"/>
      <c r="HC30" s="17"/>
      <c r="HD30" s="17"/>
      <c r="HE30" s="17"/>
      <c r="HG30" s="17"/>
      <c r="HH30" s="17"/>
      <c r="HI30" s="17"/>
      <c r="HK30" s="17"/>
      <c r="HL30" s="17"/>
      <c r="HM30" s="17"/>
      <c r="HO30" s="17"/>
      <c r="HP30" s="17"/>
      <c r="HQ30" s="17"/>
      <c r="HS30" s="17"/>
      <c r="HT30" s="17"/>
      <c r="HU30" s="17"/>
      <c r="HW30" s="17"/>
      <c r="HX30" s="17"/>
      <c r="HY30" s="17"/>
      <c r="IA30" s="17"/>
      <c r="IB30" s="17"/>
      <c r="IC30" s="17"/>
      <c r="IE30" s="17"/>
      <c r="IF30" s="17"/>
      <c r="IG30" s="17"/>
      <c r="II30" s="17"/>
      <c r="IJ30" s="17"/>
      <c r="IK30" s="17"/>
      <c r="IM30" s="17"/>
      <c r="IN30" s="17"/>
      <c r="IO30" s="17"/>
      <c r="IQ30" s="17"/>
      <c r="IR30" s="17"/>
      <c r="IS30" s="17"/>
    </row>
    <row r="31" spans="1:254" ht="12" customHeight="1" x14ac:dyDescent="0.3">
      <c r="A31" s="42" t="s">
        <v>754</v>
      </c>
      <c r="B31" s="23">
        <v>1977</v>
      </c>
      <c r="C31" s="93" t="s">
        <v>748</v>
      </c>
      <c r="D31" s="25" t="s">
        <v>579</v>
      </c>
      <c r="E31" s="23">
        <v>1</v>
      </c>
      <c r="F31" s="23" t="s">
        <v>255</v>
      </c>
      <c r="G31" s="23" t="s">
        <v>260</v>
      </c>
      <c r="H31" s="84" t="s">
        <v>139</v>
      </c>
      <c r="I31" s="84"/>
      <c r="J31" s="91">
        <v>188</v>
      </c>
      <c r="K31" s="36" t="s">
        <v>755</v>
      </c>
      <c r="L31" s="18"/>
    </row>
    <row r="32" spans="1:254" ht="12" customHeight="1" x14ac:dyDescent="0.3">
      <c r="A32" s="42" t="s">
        <v>754</v>
      </c>
      <c r="B32" s="23">
        <v>1977</v>
      </c>
      <c r="C32" s="93"/>
      <c r="D32" s="23" t="s">
        <v>562</v>
      </c>
      <c r="E32" s="23">
        <v>1</v>
      </c>
      <c r="F32" s="23" t="s">
        <v>256</v>
      </c>
      <c r="G32" s="23" t="s">
        <v>1402</v>
      </c>
      <c r="H32" s="84" t="s">
        <v>238</v>
      </c>
      <c r="I32" s="84">
        <v>3</v>
      </c>
      <c r="J32" s="113"/>
      <c r="K32" s="36"/>
      <c r="L32" s="18"/>
    </row>
    <row r="33" spans="1:13" ht="12" customHeight="1" x14ac:dyDescent="0.3">
      <c r="A33" s="42" t="s">
        <v>659</v>
      </c>
      <c r="B33" s="23"/>
      <c r="C33" s="49"/>
      <c r="D33" s="25" t="s">
        <v>579</v>
      </c>
      <c r="E33" s="23">
        <v>1</v>
      </c>
      <c r="F33" s="25" t="s">
        <v>526</v>
      </c>
      <c r="G33" s="25" t="s">
        <v>526</v>
      </c>
      <c r="H33" s="84" t="s">
        <v>139</v>
      </c>
      <c r="I33" s="84"/>
      <c r="J33" s="91">
        <v>182</v>
      </c>
      <c r="K33" s="36"/>
      <c r="L33" s="18"/>
    </row>
    <row r="34" spans="1:13" ht="13.2" customHeight="1" x14ac:dyDescent="0.3">
      <c r="A34" s="42" t="s">
        <v>459</v>
      </c>
      <c r="B34" s="23">
        <v>1986</v>
      </c>
      <c r="C34" s="49"/>
      <c r="D34" s="23" t="s">
        <v>198</v>
      </c>
      <c r="E34" s="23">
        <v>1</v>
      </c>
      <c r="F34" s="23" t="s">
        <v>256</v>
      </c>
      <c r="G34" s="23" t="s">
        <v>323</v>
      </c>
      <c r="H34" s="84" t="s">
        <v>153</v>
      </c>
      <c r="I34" s="23"/>
      <c r="J34" s="35"/>
      <c r="K34" s="36"/>
      <c r="L34" s="18"/>
    </row>
    <row r="35" spans="1:13" ht="12" customHeight="1" x14ac:dyDescent="0.3">
      <c r="A35" s="42" t="s">
        <v>1452</v>
      </c>
      <c r="B35" s="23">
        <v>2016</v>
      </c>
      <c r="C35" s="49" t="s">
        <v>1453</v>
      </c>
      <c r="D35" s="25" t="s">
        <v>589</v>
      </c>
      <c r="E35" s="23">
        <v>1</v>
      </c>
      <c r="F35" s="23" t="s">
        <v>258</v>
      </c>
      <c r="G35" s="23" t="s">
        <v>1358</v>
      </c>
      <c r="H35" s="84" t="s">
        <v>756</v>
      </c>
      <c r="I35" s="84"/>
      <c r="J35" s="91">
        <v>109</v>
      </c>
      <c r="K35" s="41"/>
      <c r="L35" s="18"/>
    </row>
    <row r="36" spans="1:13" ht="12" customHeight="1" x14ac:dyDescent="0.3">
      <c r="A36" s="42" t="s">
        <v>1458</v>
      </c>
      <c r="B36" s="23">
        <v>1989</v>
      </c>
      <c r="C36" s="49" t="s">
        <v>790</v>
      </c>
      <c r="D36" s="25" t="s">
        <v>536</v>
      </c>
      <c r="E36" s="23">
        <v>1</v>
      </c>
      <c r="F36" s="23" t="s">
        <v>255</v>
      </c>
      <c r="G36" s="26" t="s">
        <v>985</v>
      </c>
      <c r="H36" s="84" t="s">
        <v>756</v>
      </c>
      <c r="I36" s="23"/>
      <c r="J36" s="91">
        <v>108</v>
      </c>
      <c r="K36" s="36"/>
      <c r="L36" s="18"/>
    </row>
    <row r="37" spans="1:13" ht="12" customHeight="1" x14ac:dyDescent="0.3">
      <c r="A37" s="42" t="s">
        <v>1</v>
      </c>
      <c r="B37" s="23">
        <v>1897</v>
      </c>
      <c r="C37" s="49"/>
      <c r="D37" s="25" t="s">
        <v>579</v>
      </c>
      <c r="E37" s="23">
        <v>2</v>
      </c>
      <c r="F37" s="23" t="s">
        <v>526</v>
      </c>
      <c r="G37" s="23" t="s">
        <v>259</v>
      </c>
      <c r="H37" s="84" t="s">
        <v>240</v>
      </c>
      <c r="I37" s="84">
        <v>3</v>
      </c>
      <c r="J37" s="35"/>
      <c r="K37" s="147" t="s">
        <v>1893</v>
      </c>
      <c r="L37" s="18"/>
    </row>
    <row r="38" spans="1:13" ht="12" customHeight="1" x14ac:dyDescent="0.3">
      <c r="A38" s="42" t="s">
        <v>407</v>
      </c>
      <c r="B38" s="23"/>
      <c r="C38" s="49" t="s">
        <v>1555</v>
      </c>
      <c r="D38" s="24" t="s">
        <v>589</v>
      </c>
      <c r="E38" s="23">
        <v>1</v>
      </c>
      <c r="F38" s="23" t="s">
        <v>255</v>
      </c>
      <c r="G38" s="23" t="s">
        <v>260</v>
      </c>
      <c r="H38" s="84" t="s">
        <v>499</v>
      </c>
      <c r="I38" s="23"/>
      <c r="J38" s="91">
        <v>13</v>
      </c>
      <c r="K38" s="36"/>
      <c r="L38" s="18"/>
      <c r="M38" s="17"/>
    </row>
    <row r="39" spans="1:13" ht="12" customHeight="1" x14ac:dyDescent="0.3">
      <c r="A39" s="42" t="s">
        <v>408</v>
      </c>
      <c r="B39" s="23"/>
      <c r="C39" s="49" t="s">
        <v>1555</v>
      </c>
      <c r="D39" s="24" t="s">
        <v>589</v>
      </c>
      <c r="E39" s="23">
        <v>1</v>
      </c>
      <c r="F39" s="23" t="s">
        <v>255</v>
      </c>
      <c r="G39" s="23" t="s">
        <v>260</v>
      </c>
      <c r="H39" s="84" t="s">
        <v>499</v>
      </c>
      <c r="I39" s="23"/>
      <c r="J39" s="91">
        <v>13</v>
      </c>
      <c r="K39" s="36"/>
      <c r="L39" s="18"/>
      <c r="M39" s="17"/>
    </row>
    <row r="40" spans="1:13" ht="12" customHeight="1" x14ac:dyDescent="0.3">
      <c r="A40" s="42" t="s">
        <v>406</v>
      </c>
      <c r="B40" s="23"/>
      <c r="C40" s="49" t="s">
        <v>1555</v>
      </c>
      <c r="D40" s="24" t="s">
        <v>589</v>
      </c>
      <c r="E40" s="23">
        <v>1</v>
      </c>
      <c r="F40" s="23" t="s">
        <v>255</v>
      </c>
      <c r="G40" s="23" t="s">
        <v>260</v>
      </c>
      <c r="H40" s="84" t="s">
        <v>499</v>
      </c>
      <c r="I40" s="23"/>
      <c r="J40" s="91">
        <v>13</v>
      </c>
      <c r="K40" s="36"/>
      <c r="L40" s="18"/>
      <c r="M40" s="17"/>
    </row>
    <row r="41" spans="1:13" ht="12" customHeight="1" x14ac:dyDescent="0.3">
      <c r="A41" s="42" t="s">
        <v>111</v>
      </c>
      <c r="B41" s="23">
        <v>1938</v>
      </c>
      <c r="C41" s="49"/>
      <c r="D41" s="25" t="s">
        <v>579</v>
      </c>
      <c r="E41" s="23">
        <v>1</v>
      </c>
      <c r="F41" s="23" t="s">
        <v>255</v>
      </c>
      <c r="G41" s="23" t="s">
        <v>261</v>
      </c>
      <c r="H41" s="84" t="s">
        <v>139</v>
      </c>
      <c r="I41" s="23"/>
      <c r="J41" s="91">
        <v>166</v>
      </c>
      <c r="K41" s="36"/>
      <c r="L41" s="18"/>
      <c r="M41" s="17"/>
    </row>
    <row r="42" spans="1:13" ht="12" customHeight="1" x14ac:dyDescent="0.3">
      <c r="A42" s="42" t="s">
        <v>107</v>
      </c>
      <c r="B42" s="23">
        <v>1955</v>
      </c>
      <c r="C42" s="49"/>
      <c r="D42" s="25" t="s">
        <v>579</v>
      </c>
      <c r="E42" s="23">
        <v>1</v>
      </c>
      <c r="F42" s="23" t="s">
        <v>255</v>
      </c>
      <c r="G42" s="23" t="s">
        <v>261</v>
      </c>
      <c r="H42" s="84" t="s">
        <v>139</v>
      </c>
      <c r="I42" s="84"/>
      <c r="J42" s="91">
        <v>192</v>
      </c>
      <c r="K42" s="36"/>
      <c r="L42" s="18"/>
      <c r="M42" s="17"/>
    </row>
    <row r="43" spans="1:13" ht="12" customHeight="1" x14ac:dyDescent="0.3">
      <c r="A43" s="42" t="s">
        <v>106</v>
      </c>
      <c r="B43" s="23">
        <v>1958</v>
      </c>
      <c r="C43" s="49"/>
      <c r="D43" s="25" t="s">
        <v>579</v>
      </c>
      <c r="E43" s="23">
        <v>1</v>
      </c>
      <c r="F43" s="23" t="s">
        <v>255</v>
      </c>
      <c r="G43" s="23" t="s">
        <v>261</v>
      </c>
      <c r="H43" s="84" t="s">
        <v>139</v>
      </c>
      <c r="I43" s="84"/>
      <c r="J43" s="91">
        <v>192</v>
      </c>
      <c r="K43" s="36"/>
      <c r="L43" s="18"/>
      <c r="M43" s="17"/>
    </row>
    <row r="44" spans="1:13" ht="12" customHeight="1" x14ac:dyDescent="0.3">
      <c r="A44" s="42" t="s">
        <v>108</v>
      </c>
      <c r="B44" s="23">
        <v>1957</v>
      </c>
      <c r="C44" s="49"/>
      <c r="D44" s="25" t="s">
        <v>579</v>
      </c>
      <c r="E44" s="23">
        <v>1</v>
      </c>
      <c r="F44" s="23" t="s">
        <v>255</v>
      </c>
      <c r="G44" s="23" t="s">
        <v>261</v>
      </c>
      <c r="H44" s="84" t="s">
        <v>139</v>
      </c>
      <c r="I44" s="84"/>
      <c r="J44" s="91">
        <v>193</v>
      </c>
      <c r="K44" s="36"/>
      <c r="L44" s="18"/>
      <c r="M44" s="17"/>
    </row>
    <row r="45" spans="1:13" ht="12" customHeight="1" x14ac:dyDescent="0.3">
      <c r="A45" s="42" t="s">
        <v>109</v>
      </c>
      <c r="B45" s="23">
        <v>1958</v>
      </c>
      <c r="C45" s="49"/>
      <c r="D45" s="25" t="s">
        <v>579</v>
      </c>
      <c r="E45" s="23">
        <v>1</v>
      </c>
      <c r="F45" s="23" t="s">
        <v>255</v>
      </c>
      <c r="G45" s="23" t="s">
        <v>261</v>
      </c>
      <c r="H45" s="84" t="s">
        <v>139</v>
      </c>
      <c r="I45" s="84"/>
      <c r="J45" s="91">
        <v>193</v>
      </c>
      <c r="K45" s="36"/>
      <c r="L45" s="18"/>
      <c r="M45" s="17"/>
    </row>
    <row r="46" spans="1:13" ht="12" customHeight="1" x14ac:dyDescent="0.3">
      <c r="A46" s="42" t="s">
        <v>110</v>
      </c>
      <c r="B46" s="23">
        <v>1959</v>
      </c>
      <c r="C46" s="49"/>
      <c r="D46" s="25" t="s">
        <v>579</v>
      </c>
      <c r="E46" s="23">
        <v>1</v>
      </c>
      <c r="F46" s="23" t="s">
        <v>255</v>
      </c>
      <c r="G46" s="23" t="s">
        <v>261</v>
      </c>
      <c r="H46" s="84" t="s">
        <v>139</v>
      </c>
      <c r="I46" s="84"/>
      <c r="J46" s="91">
        <v>193</v>
      </c>
      <c r="K46" s="36"/>
      <c r="L46" s="18"/>
      <c r="M46" s="17"/>
    </row>
    <row r="47" spans="1:13" ht="12" customHeight="1" x14ac:dyDescent="0.3">
      <c r="A47" s="42" t="s">
        <v>1470</v>
      </c>
      <c r="B47" s="23">
        <v>1954</v>
      </c>
      <c r="C47" s="49"/>
      <c r="D47" s="25" t="s">
        <v>579</v>
      </c>
      <c r="E47" s="23">
        <v>1</v>
      </c>
      <c r="F47" s="23" t="s">
        <v>255</v>
      </c>
      <c r="G47" s="23" t="s">
        <v>261</v>
      </c>
      <c r="H47" s="84" t="s">
        <v>139</v>
      </c>
      <c r="I47" s="84"/>
      <c r="J47" s="91">
        <v>192</v>
      </c>
      <c r="K47" s="36"/>
      <c r="L47" s="18"/>
      <c r="M47" s="17"/>
    </row>
    <row r="48" spans="1:13" ht="12" customHeight="1" x14ac:dyDescent="0.3">
      <c r="A48" s="42" t="s">
        <v>405</v>
      </c>
      <c r="B48" s="23">
        <v>1988</v>
      </c>
      <c r="C48" s="49" t="s">
        <v>1555</v>
      </c>
      <c r="D48" s="23" t="s">
        <v>1018</v>
      </c>
      <c r="E48" s="23">
        <v>1</v>
      </c>
      <c r="F48" s="23" t="s">
        <v>255</v>
      </c>
      <c r="G48" s="23" t="s">
        <v>966</v>
      </c>
      <c r="H48" s="84" t="s">
        <v>499</v>
      </c>
      <c r="I48" s="23"/>
      <c r="J48" s="91">
        <v>13</v>
      </c>
      <c r="K48" s="36"/>
      <c r="L48" s="18"/>
      <c r="M48" s="17"/>
    </row>
    <row r="49" spans="1:13" ht="12" customHeight="1" x14ac:dyDescent="0.3">
      <c r="A49" s="42" t="s">
        <v>1154</v>
      </c>
      <c r="B49" s="23">
        <v>1980</v>
      </c>
      <c r="C49" s="49" t="s">
        <v>1555</v>
      </c>
      <c r="D49" s="23" t="s">
        <v>582</v>
      </c>
      <c r="E49" s="23">
        <v>1</v>
      </c>
      <c r="F49" s="23" t="s">
        <v>255</v>
      </c>
      <c r="G49" s="23" t="s">
        <v>256</v>
      </c>
      <c r="H49" s="84" t="s">
        <v>238</v>
      </c>
      <c r="I49" s="84">
        <v>3</v>
      </c>
      <c r="J49" s="35"/>
      <c r="K49" s="36"/>
      <c r="L49" s="18"/>
      <c r="M49" s="17"/>
    </row>
    <row r="50" spans="1:13" ht="12" customHeight="1" x14ac:dyDescent="0.3">
      <c r="A50" s="42" t="s">
        <v>1324</v>
      </c>
      <c r="B50" s="23">
        <v>1980</v>
      </c>
      <c r="C50" s="49" t="s">
        <v>1555</v>
      </c>
      <c r="D50" s="25" t="s">
        <v>582</v>
      </c>
      <c r="E50" s="23">
        <v>1</v>
      </c>
      <c r="F50" s="23" t="s">
        <v>256</v>
      </c>
      <c r="G50" s="23" t="s">
        <v>260</v>
      </c>
      <c r="H50" s="99" t="s">
        <v>238</v>
      </c>
      <c r="I50" s="99">
        <v>3</v>
      </c>
      <c r="J50" s="91"/>
      <c r="K50" s="36"/>
      <c r="L50" s="18"/>
      <c r="M50" s="17"/>
    </row>
    <row r="51" spans="1:13" ht="10.8" customHeight="1" x14ac:dyDescent="0.3">
      <c r="A51" s="42" t="s">
        <v>15</v>
      </c>
      <c r="B51" s="23">
        <v>1990</v>
      </c>
      <c r="C51" s="49"/>
      <c r="D51" s="23" t="s">
        <v>582</v>
      </c>
      <c r="E51" s="23">
        <v>1</v>
      </c>
      <c r="F51" s="23" t="s">
        <v>255</v>
      </c>
      <c r="G51" s="23" t="s">
        <v>259</v>
      </c>
      <c r="H51" s="84" t="s">
        <v>240</v>
      </c>
      <c r="I51" s="84">
        <v>4</v>
      </c>
      <c r="J51" s="35"/>
      <c r="K51" s="36"/>
      <c r="L51" s="18"/>
      <c r="M51" s="17"/>
    </row>
    <row r="52" spans="1:13" ht="12" customHeight="1" x14ac:dyDescent="0.3">
      <c r="A52" s="42" t="s">
        <v>29</v>
      </c>
      <c r="B52" s="23">
        <v>1971</v>
      </c>
      <c r="C52" s="49"/>
      <c r="D52" s="23" t="s">
        <v>579</v>
      </c>
      <c r="E52" s="23">
        <v>1</v>
      </c>
      <c r="F52" s="23" t="s">
        <v>256</v>
      </c>
      <c r="G52" s="23" t="s">
        <v>259</v>
      </c>
      <c r="H52" s="84" t="s">
        <v>240</v>
      </c>
      <c r="I52" s="84" t="s">
        <v>1005</v>
      </c>
      <c r="J52" s="35"/>
      <c r="K52" s="36"/>
      <c r="L52" s="18"/>
      <c r="M52" s="17"/>
    </row>
    <row r="53" spans="1:13" ht="12" customHeight="1" x14ac:dyDescent="0.3">
      <c r="A53" s="42" t="s">
        <v>30</v>
      </c>
      <c r="B53" s="23">
        <v>1987</v>
      </c>
      <c r="C53" s="49"/>
      <c r="D53" s="23" t="s">
        <v>579</v>
      </c>
      <c r="E53" s="23">
        <v>1</v>
      </c>
      <c r="F53" s="23" t="s">
        <v>256</v>
      </c>
      <c r="G53" s="23" t="s">
        <v>259</v>
      </c>
      <c r="H53" s="84" t="s">
        <v>240</v>
      </c>
      <c r="I53" s="84" t="s">
        <v>1005</v>
      </c>
      <c r="J53" s="35"/>
      <c r="K53" s="36"/>
      <c r="L53" s="18"/>
      <c r="M53" s="17"/>
    </row>
    <row r="54" spans="1:13" ht="12.6" customHeight="1" x14ac:dyDescent="0.3">
      <c r="A54" s="42" t="s">
        <v>35</v>
      </c>
      <c r="B54" s="23">
        <v>1937</v>
      </c>
      <c r="C54" s="49"/>
      <c r="D54" s="23" t="s">
        <v>579</v>
      </c>
      <c r="E54" s="23">
        <v>1</v>
      </c>
      <c r="F54" s="23" t="s">
        <v>256</v>
      </c>
      <c r="G54" s="23" t="s">
        <v>259</v>
      </c>
      <c r="H54" s="84" t="s">
        <v>240</v>
      </c>
      <c r="I54" s="84" t="s">
        <v>1005</v>
      </c>
      <c r="J54" s="35"/>
      <c r="K54" s="36"/>
      <c r="L54" s="18"/>
      <c r="M54" s="17"/>
    </row>
    <row r="55" spans="1:13" ht="12.6" customHeight="1" x14ac:dyDescent="0.3">
      <c r="A55" s="42" t="s">
        <v>35</v>
      </c>
      <c r="B55" s="23">
        <v>1939</v>
      </c>
      <c r="C55" s="49"/>
      <c r="D55" s="23" t="s">
        <v>579</v>
      </c>
      <c r="E55" s="23">
        <v>1</v>
      </c>
      <c r="F55" s="23" t="s">
        <v>256</v>
      </c>
      <c r="G55" s="23" t="s">
        <v>259</v>
      </c>
      <c r="H55" s="84" t="s">
        <v>240</v>
      </c>
      <c r="I55" s="84" t="s">
        <v>1005</v>
      </c>
      <c r="J55" s="35"/>
      <c r="K55" s="36"/>
      <c r="L55" s="18"/>
    </row>
    <row r="56" spans="1:13" ht="11.4" customHeight="1" x14ac:dyDescent="0.3">
      <c r="A56" s="42" t="s">
        <v>18</v>
      </c>
      <c r="B56" s="183"/>
      <c r="C56" s="184"/>
      <c r="D56" s="24" t="s">
        <v>582</v>
      </c>
      <c r="E56" s="24">
        <v>1</v>
      </c>
      <c r="F56" s="24" t="s">
        <v>255</v>
      </c>
      <c r="G56" s="24" t="s">
        <v>259</v>
      </c>
      <c r="H56" s="100" t="s">
        <v>240</v>
      </c>
      <c r="I56" s="24"/>
      <c r="J56" s="117"/>
      <c r="K56" s="198"/>
      <c r="L56" s="18"/>
    </row>
    <row r="57" spans="1:13" ht="12.6" customHeight="1" x14ac:dyDescent="0.3">
      <c r="A57" s="42" t="s">
        <v>254</v>
      </c>
      <c r="B57" s="23">
        <v>1984</v>
      </c>
      <c r="C57" s="49"/>
      <c r="D57" s="23" t="s">
        <v>582</v>
      </c>
      <c r="E57" s="23">
        <v>1</v>
      </c>
      <c r="F57" s="23" t="s">
        <v>255</v>
      </c>
      <c r="G57" s="23" t="s">
        <v>259</v>
      </c>
      <c r="H57" s="84" t="s">
        <v>240</v>
      </c>
      <c r="I57" s="84">
        <v>4</v>
      </c>
      <c r="J57" s="35"/>
      <c r="K57" s="36"/>
      <c r="L57" s="18"/>
    </row>
    <row r="58" spans="1:13" ht="12.6" customHeight="1" x14ac:dyDescent="0.3">
      <c r="A58" s="42" t="s">
        <v>12</v>
      </c>
      <c r="B58" s="23">
        <v>1988</v>
      </c>
      <c r="C58" s="49"/>
      <c r="D58" s="23" t="s">
        <v>582</v>
      </c>
      <c r="E58" s="23">
        <v>1</v>
      </c>
      <c r="F58" s="23" t="s">
        <v>255</v>
      </c>
      <c r="G58" s="23" t="s">
        <v>259</v>
      </c>
      <c r="H58" s="84" t="s">
        <v>240</v>
      </c>
      <c r="I58" s="84">
        <v>4</v>
      </c>
      <c r="J58" s="35"/>
      <c r="K58" s="36"/>
      <c r="L58" s="18"/>
    </row>
    <row r="59" spans="1:13" ht="10.8" customHeight="1" x14ac:dyDescent="0.3">
      <c r="A59" s="42" t="s">
        <v>11</v>
      </c>
      <c r="B59" s="23">
        <v>1987</v>
      </c>
      <c r="C59" s="49"/>
      <c r="D59" s="23" t="s">
        <v>582</v>
      </c>
      <c r="E59" s="23">
        <v>1</v>
      </c>
      <c r="F59" s="23" t="s">
        <v>255</v>
      </c>
      <c r="G59" s="23" t="s">
        <v>259</v>
      </c>
      <c r="H59" s="84" t="s">
        <v>240</v>
      </c>
      <c r="I59" s="84">
        <v>4</v>
      </c>
      <c r="J59" s="35"/>
      <c r="K59" s="36"/>
      <c r="L59" s="18"/>
    </row>
    <row r="60" spans="1:13" ht="12" customHeight="1" x14ac:dyDescent="0.3">
      <c r="A60" s="42" t="s">
        <v>11</v>
      </c>
      <c r="B60" s="23">
        <v>1989</v>
      </c>
      <c r="C60" s="49"/>
      <c r="D60" s="23" t="s">
        <v>582</v>
      </c>
      <c r="E60" s="23">
        <v>1</v>
      </c>
      <c r="F60" s="23" t="s">
        <v>255</v>
      </c>
      <c r="G60" s="23" t="s">
        <v>259</v>
      </c>
      <c r="H60" s="84" t="s">
        <v>240</v>
      </c>
      <c r="I60" s="84">
        <v>4</v>
      </c>
      <c r="J60" s="35"/>
      <c r="K60" s="36"/>
      <c r="L60" s="18"/>
    </row>
    <row r="61" spans="1:13" ht="14.4" customHeight="1" x14ac:dyDescent="0.3">
      <c r="A61" s="42" t="s">
        <v>11</v>
      </c>
      <c r="B61" s="23">
        <v>1991</v>
      </c>
      <c r="C61" s="49"/>
      <c r="D61" s="23" t="s">
        <v>582</v>
      </c>
      <c r="E61" s="23">
        <v>1</v>
      </c>
      <c r="F61" s="23" t="s">
        <v>255</v>
      </c>
      <c r="G61" s="23" t="s">
        <v>259</v>
      </c>
      <c r="H61" s="84" t="s">
        <v>240</v>
      </c>
      <c r="I61" s="84">
        <v>4</v>
      </c>
      <c r="J61" s="35"/>
      <c r="K61" s="36"/>
      <c r="L61" s="18"/>
    </row>
    <row r="62" spans="1:13" ht="12" customHeight="1" x14ac:dyDescent="0.3">
      <c r="A62" s="42" t="s">
        <v>2</v>
      </c>
      <c r="B62" s="23">
        <v>1931</v>
      </c>
      <c r="C62" s="49"/>
      <c r="D62" s="23" t="s">
        <v>579</v>
      </c>
      <c r="E62" s="23">
        <v>1</v>
      </c>
      <c r="F62" s="23" t="s">
        <v>256</v>
      </c>
      <c r="G62" s="23" t="s">
        <v>259</v>
      </c>
      <c r="H62" s="84" t="s">
        <v>240</v>
      </c>
      <c r="I62" s="84" t="s">
        <v>1005</v>
      </c>
      <c r="J62" s="35"/>
      <c r="K62" s="36"/>
      <c r="L62" s="18"/>
    </row>
    <row r="63" spans="1:13" ht="12" customHeight="1" x14ac:dyDescent="0.3">
      <c r="A63" s="42" t="s">
        <v>136</v>
      </c>
      <c r="B63" s="23">
        <v>1948</v>
      </c>
      <c r="C63" s="49"/>
      <c r="D63" s="23" t="s">
        <v>579</v>
      </c>
      <c r="E63" s="23">
        <v>1</v>
      </c>
      <c r="F63" s="23" t="s">
        <v>256</v>
      </c>
      <c r="G63" s="23" t="s">
        <v>259</v>
      </c>
      <c r="H63" s="84" t="s">
        <v>240</v>
      </c>
      <c r="I63" s="84" t="s">
        <v>1005</v>
      </c>
      <c r="J63" s="35"/>
      <c r="K63" s="36"/>
      <c r="L63" s="18"/>
    </row>
    <row r="64" spans="1:13" ht="12" customHeight="1" x14ac:dyDescent="0.3">
      <c r="A64" s="42" t="s">
        <v>38</v>
      </c>
      <c r="B64" s="23">
        <v>1890</v>
      </c>
      <c r="C64" s="49"/>
      <c r="D64" s="23" t="s">
        <v>579</v>
      </c>
      <c r="E64" s="23">
        <v>3</v>
      </c>
      <c r="F64" s="23" t="s">
        <v>256</v>
      </c>
      <c r="G64" s="23" t="s">
        <v>259</v>
      </c>
      <c r="H64" s="84" t="s">
        <v>240</v>
      </c>
      <c r="I64" s="84" t="s">
        <v>1005</v>
      </c>
      <c r="J64" s="35"/>
      <c r="K64" s="36"/>
      <c r="L64" s="18"/>
    </row>
    <row r="65" spans="1:12" ht="12" customHeight="1" x14ac:dyDescent="0.3">
      <c r="A65" s="42" t="s">
        <v>37</v>
      </c>
      <c r="B65" s="23">
        <v>1890</v>
      </c>
      <c r="C65" s="49"/>
      <c r="D65" s="23" t="s">
        <v>579</v>
      </c>
      <c r="E65" s="23">
        <v>2</v>
      </c>
      <c r="F65" s="23" t="s">
        <v>256</v>
      </c>
      <c r="G65" s="23" t="s">
        <v>259</v>
      </c>
      <c r="H65" s="84" t="s">
        <v>240</v>
      </c>
      <c r="I65" s="84" t="s">
        <v>1005</v>
      </c>
      <c r="J65" s="35"/>
      <c r="K65" s="36"/>
      <c r="L65" s="18"/>
    </row>
    <row r="66" spans="1:12" ht="12" customHeight="1" x14ac:dyDescent="0.3">
      <c r="A66" s="42" t="s">
        <v>137</v>
      </c>
      <c r="B66" s="23">
        <v>1926</v>
      </c>
      <c r="C66" s="49"/>
      <c r="D66" s="23" t="s">
        <v>579</v>
      </c>
      <c r="E66" s="23">
        <v>1</v>
      </c>
      <c r="F66" s="23" t="s">
        <v>256</v>
      </c>
      <c r="G66" s="23" t="s">
        <v>259</v>
      </c>
      <c r="H66" s="84" t="s">
        <v>240</v>
      </c>
      <c r="I66" s="84" t="s">
        <v>1005</v>
      </c>
      <c r="J66" s="35"/>
      <c r="K66" s="36"/>
      <c r="L66" s="18"/>
    </row>
    <row r="67" spans="1:12" ht="12.6" customHeight="1" x14ac:dyDescent="0.3">
      <c r="A67" s="42" t="s">
        <v>5</v>
      </c>
      <c r="B67" s="23">
        <v>1941</v>
      </c>
      <c r="C67" s="49"/>
      <c r="D67" s="23" t="s">
        <v>579</v>
      </c>
      <c r="E67" s="23">
        <v>1</v>
      </c>
      <c r="F67" s="23" t="s">
        <v>256</v>
      </c>
      <c r="G67" s="23" t="s">
        <v>259</v>
      </c>
      <c r="H67" s="84" t="s">
        <v>240</v>
      </c>
      <c r="I67" s="84" t="s">
        <v>1005</v>
      </c>
      <c r="J67" s="35"/>
      <c r="K67" s="36"/>
      <c r="L67" s="18"/>
    </row>
    <row r="68" spans="1:12" ht="12" customHeight="1" x14ac:dyDescent="0.3">
      <c r="A68" s="42" t="s">
        <v>3</v>
      </c>
      <c r="B68" s="23">
        <v>1935</v>
      </c>
      <c r="C68" s="49"/>
      <c r="D68" s="23" t="s">
        <v>579</v>
      </c>
      <c r="E68" s="23">
        <v>1</v>
      </c>
      <c r="F68" s="23" t="s">
        <v>256</v>
      </c>
      <c r="G68" s="23" t="s">
        <v>259</v>
      </c>
      <c r="H68" s="84" t="s">
        <v>240</v>
      </c>
      <c r="I68" s="84" t="s">
        <v>1005</v>
      </c>
      <c r="J68" s="35"/>
      <c r="K68" s="36"/>
      <c r="L68" s="18"/>
    </row>
    <row r="69" spans="1:12" ht="12" customHeight="1" x14ac:dyDescent="0.3">
      <c r="A69" s="42" t="s">
        <v>4</v>
      </c>
      <c r="B69" s="23">
        <v>1935</v>
      </c>
      <c r="C69" s="49"/>
      <c r="D69" s="23" t="s">
        <v>579</v>
      </c>
      <c r="E69" s="23">
        <v>1</v>
      </c>
      <c r="F69" s="23" t="s">
        <v>256</v>
      </c>
      <c r="G69" s="23" t="s">
        <v>259</v>
      </c>
      <c r="H69" s="84" t="s">
        <v>240</v>
      </c>
      <c r="I69" s="84" t="s">
        <v>1005</v>
      </c>
      <c r="J69" s="35"/>
      <c r="K69" s="36"/>
      <c r="L69" s="18"/>
    </row>
    <row r="70" spans="1:12" ht="12" customHeight="1" x14ac:dyDescent="0.3">
      <c r="A70" s="42" t="s">
        <v>1167</v>
      </c>
      <c r="B70" s="24">
        <v>1991</v>
      </c>
      <c r="C70" s="50" t="s">
        <v>748</v>
      </c>
      <c r="D70" s="213" t="s">
        <v>579</v>
      </c>
      <c r="E70" s="24">
        <v>1</v>
      </c>
      <c r="F70" s="24" t="s">
        <v>255</v>
      </c>
      <c r="G70" s="24" t="s">
        <v>259</v>
      </c>
      <c r="H70" s="100" t="s">
        <v>240</v>
      </c>
      <c r="I70" s="100"/>
      <c r="J70" s="117"/>
      <c r="K70" s="147"/>
      <c r="L70" s="18"/>
    </row>
    <row r="71" spans="1:12" ht="12" customHeight="1" x14ac:dyDescent="0.3">
      <c r="A71" s="42" t="s">
        <v>94</v>
      </c>
      <c r="B71" s="23">
        <v>1996</v>
      </c>
      <c r="C71" s="49"/>
      <c r="D71" s="25" t="s">
        <v>579</v>
      </c>
      <c r="E71" s="23">
        <v>1</v>
      </c>
      <c r="F71" s="23" t="s">
        <v>257</v>
      </c>
      <c r="G71" s="23" t="s">
        <v>259</v>
      </c>
      <c r="H71" s="84" t="s">
        <v>240</v>
      </c>
      <c r="I71" s="84">
        <v>4</v>
      </c>
      <c r="J71" s="35"/>
      <c r="K71" s="36"/>
      <c r="L71" s="18"/>
    </row>
    <row r="72" spans="1:12" ht="12" customHeight="1" x14ac:dyDescent="0.3">
      <c r="A72" s="42" t="s">
        <v>138</v>
      </c>
      <c r="B72" s="23">
        <v>1930</v>
      </c>
      <c r="C72" s="49"/>
      <c r="D72" s="23" t="s">
        <v>579</v>
      </c>
      <c r="E72" s="23">
        <v>1</v>
      </c>
      <c r="F72" s="23" t="s">
        <v>256</v>
      </c>
      <c r="G72" s="23" t="s">
        <v>259</v>
      </c>
      <c r="H72" s="84" t="s">
        <v>240</v>
      </c>
      <c r="I72" s="84" t="s">
        <v>1005</v>
      </c>
      <c r="J72" s="35"/>
      <c r="K72" s="36"/>
      <c r="L72" s="18"/>
    </row>
    <row r="73" spans="1:12" ht="12" customHeight="1" x14ac:dyDescent="0.3">
      <c r="A73" s="42" t="s">
        <v>16</v>
      </c>
      <c r="B73" s="23">
        <v>1990</v>
      </c>
      <c r="C73" s="49"/>
      <c r="D73" s="23" t="s">
        <v>582</v>
      </c>
      <c r="E73" s="23">
        <v>1</v>
      </c>
      <c r="F73" s="23" t="s">
        <v>255</v>
      </c>
      <c r="G73" s="23" t="s">
        <v>259</v>
      </c>
      <c r="H73" s="84" t="s">
        <v>240</v>
      </c>
      <c r="I73" s="84">
        <v>4</v>
      </c>
      <c r="J73" s="35"/>
      <c r="K73" s="36"/>
      <c r="L73" s="18"/>
    </row>
    <row r="74" spans="1:12" ht="11.4" customHeight="1" x14ac:dyDescent="0.3">
      <c r="A74" s="42" t="s">
        <v>16</v>
      </c>
      <c r="B74" s="23">
        <v>1991</v>
      </c>
      <c r="C74" s="49"/>
      <c r="D74" s="23" t="s">
        <v>582</v>
      </c>
      <c r="E74" s="23">
        <v>1</v>
      </c>
      <c r="F74" s="23" t="s">
        <v>255</v>
      </c>
      <c r="G74" s="23" t="s">
        <v>259</v>
      </c>
      <c r="H74" s="84" t="s">
        <v>240</v>
      </c>
      <c r="I74" s="84">
        <v>4</v>
      </c>
      <c r="J74" s="35"/>
      <c r="K74" s="36"/>
      <c r="L74" s="18"/>
    </row>
    <row r="75" spans="1:12" ht="12" customHeight="1" x14ac:dyDescent="0.3">
      <c r="A75" s="42" t="s">
        <v>16</v>
      </c>
      <c r="B75" s="23">
        <v>1992</v>
      </c>
      <c r="C75" s="49"/>
      <c r="D75" s="23" t="s">
        <v>582</v>
      </c>
      <c r="E75" s="23">
        <v>1</v>
      </c>
      <c r="F75" s="23" t="s">
        <v>255</v>
      </c>
      <c r="G75" s="23" t="s">
        <v>259</v>
      </c>
      <c r="H75" s="84" t="s">
        <v>240</v>
      </c>
      <c r="I75" s="84">
        <v>4</v>
      </c>
      <c r="J75" s="35"/>
      <c r="K75" s="36"/>
      <c r="L75" s="18"/>
    </row>
    <row r="76" spans="1:12" ht="12" customHeight="1" x14ac:dyDescent="0.3">
      <c r="A76" s="42" t="s">
        <v>93</v>
      </c>
      <c r="B76" s="23">
        <v>1994</v>
      </c>
      <c r="C76" s="49"/>
      <c r="D76" s="25" t="s">
        <v>579</v>
      </c>
      <c r="E76" s="23">
        <v>1</v>
      </c>
      <c r="F76" s="23" t="s">
        <v>255</v>
      </c>
      <c r="G76" s="23" t="s">
        <v>259</v>
      </c>
      <c r="H76" s="84" t="s">
        <v>240</v>
      </c>
      <c r="I76" s="84">
        <v>4</v>
      </c>
      <c r="J76" s="35"/>
      <c r="K76" s="36"/>
      <c r="L76" s="18"/>
    </row>
    <row r="77" spans="1:12" ht="12" customHeight="1" x14ac:dyDescent="0.3">
      <c r="A77" s="42" t="s">
        <v>95</v>
      </c>
      <c r="B77" s="23">
        <v>1983</v>
      </c>
      <c r="C77" s="49"/>
      <c r="D77" s="25" t="s">
        <v>579</v>
      </c>
      <c r="E77" s="23">
        <v>2</v>
      </c>
      <c r="F77" s="23" t="s">
        <v>257</v>
      </c>
      <c r="G77" s="23" t="s">
        <v>259</v>
      </c>
      <c r="H77" s="84" t="s">
        <v>240</v>
      </c>
      <c r="I77" s="84">
        <v>4</v>
      </c>
      <c r="J77" s="35"/>
      <c r="K77" s="36"/>
      <c r="L77" s="18"/>
    </row>
    <row r="78" spans="1:12" ht="12" customHeight="1" x14ac:dyDescent="0.3">
      <c r="A78" s="42" t="s">
        <v>95</v>
      </c>
      <c r="B78" s="23">
        <v>1984</v>
      </c>
      <c r="C78" s="49"/>
      <c r="D78" s="25" t="s">
        <v>579</v>
      </c>
      <c r="E78" s="23">
        <v>1</v>
      </c>
      <c r="F78" s="23" t="s">
        <v>257</v>
      </c>
      <c r="G78" s="23" t="s">
        <v>259</v>
      </c>
      <c r="H78" s="84" t="s">
        <v>240</v>
      </c>
      <c r="I78" s="84">
        <v>4</v>
      </c>
      <c r="J78" s="35"/>
      <c r="K78" s="36"/>
      <c r="L78" s="18"/>
    </row>
    <row r="79" spans="1:12" ht="12" customHeight="1" x14ac:dyDescent="0.3">
      <c r="A79" s="42" t="s">
        <v>95</v>
      </c>
      <c r="B79" s="23">
        <v>1985</v>
      </c>
      <c r="C79" s="49"/>
      <c r="D79" s="25" t="s">
        <v>579</v>
      </c>
      <c r="E79" s="23">
        <v>1</v>
      </c>
      <c r="F79" s="23" t="s">
        <v>257</v>
      </c>
      <c r="G79" s="23" t="s">
        <v>259</v>
      </c>
      <c r="H79" s="84" t="s">
        <v>240</v>
      </c>
      <c r="I79" s="84">
        <v>4</v>
      </c>
      <c r="J79" s="35"/>
      <c r="K79" s="36"/>
      <c r="L79" s="18"/>
    </row>
    <row r="80" spans="1:12" ht="12" customHeight="1" x14ac:dyDescent="0.3">
      <c r="A80" s="42" t="s">
        <v>95</v>
      </c>
      <c r="B80" s="23">
        <v>1986</v>
      </c>
      <c r="C80" s="49"/>
      <c r="D80" s="25" t="s">
        <v>579</v>
      </c>
      <c r="E80" s="23">
        <v>2</v>
      </c>
      <c r="F80" s="23" t="s">
        <v>257</v>
      </c>
      <c r="G80" s="23" t="s">
        <v>259</v>
      </c>
      <c r="H80" s="84" t="s">
        <v>240</v>
      </c>
      <c r="I80" s="84">
        <v>4</v>
      </c>
      <c r="J80" s="35"/>
      <c r="K80" s="36"/>
      <c r="L80" s="18"/>
    </row>
    <row r="81" spans="1:16" ht="12" customHeight="1" x14ac:dyDescent="0.3">
      <c r="A81" s="42" t="s">
        <v>363</v>
      </c>
      <c r="B81" s="23">
        <v>1984</v>
      </c>
      <c r="C81" s="49" t="s">
        <v>364</v>
      </c>
      <c r="D81" s="25" t="s">
        <v>536</v>
      </c>
      <c r="E81" s="23">
        <v>1</v>
      </c>
      <c r="F81" s="23" t="s">
        <v>255</v>
      </c>
      <c r="G81" s="23" t="s">
        <v>260</v>
      </c>
      <c r="H81" s="84" t="s">
        <v>499</v>
      </c>
      <c r="I81" s="23"/>
      <c r="J81" s="91">
        <v>7</v>
      </c>
      <c r="K81" s="36"/>
      <c r="L81" s="18"/>
    </row>
    <row r="82" spans="1:16" ht="12" customHeight="1" x14ac:dyDescent="0.3">
      <c r="A82" s="42" t="s">
        <v>40</v>
      </c>
      <c r="B82" s="23">
        <v>1900</v>
      </c>
      <c r="C82" s="49"/>
      <c r="D82" s="23" t="s">
        <v>579</v>
      </c>
      <c r="E82" s="23">
        <v>400</v>
      </c>
      <c r="F82" s="23" t="s">
        <v>256</v>
      </c>
      <c r="G82" s="23" t="s">
        <v>259</v>
      </c>
      <c r="H82" s="84" t="s">
        <v>240</v>
      </c>
      <c r="I82" s="84" t="s">
        <v>1005</v>
      </c>
      <c r="J82" s="35"/>
      <c r="K82" s="36"/>
      <c r="L82" s="18"/>
    </row>
    <row r="83" spans="1:16" ht="12" customHeight="1" x14ac:dyDescent="0.3">
      <c r="A83" s="42" t="s">
        <v>36</v>
      </c>
      <c r="B83" s="23">
        <v>1980</v>
      </c>
      <c r="C83" s="49"/>
      <c r="D83" s="23" t="s">
        <v>579</v>
      </c>
      <c r="E83" s="23">
        <v>1</v>
      </c>
      <c r="F83" s="23" t="s">
        <v>256</v>
      </c>
      <c r="G83" s="23" t="s">
        <v>259</v>
      </c>
      <c r="H83" s="84" t="s">
        <v>240</v>
      </c>
      <c r="I83" s="84" t="s">
        <v>1005</v>
      </c>
      <c r="J83" s="35"/>
      <c r="K83" s="36"/>
      <c r="L83" s="18"/>
    </row>
    <row r="84" spans="1:16" ht="12" customHeight="1" x14ac:dyDescent="0.3">
      <c r="A84" s="42" t="s">
        <v>1471</v>
      </c>
      <c r="B84" s="23">
        <v>1989</v>
      </c>
      <c r="C84" s="49"/>
      <c r="D84" s="23" t="s">
        <v>582</v>
      </c>
      <c r="E84" s="23">
        <v>1</v>
      </c>
      <c r="F84" s="23" t="s">
        <v>255</v>
      </c>
      <c r="G84" s="23" t="s">
        <v>259</v>
      </c>
      <c r="H84" s="84" t="s">
        <v>240</v>
      </c>
      <c r="I84" s="84">
        <v>4</v>
      </c>
      <c r="J84" s="35"/>
      <c r="K84" s="36"/>
      <c r="L84" s="18"/>
    </row>
    <row r="85" spans="1:16" ht="12" customHeight="1" x14ac:dyDescent="0.3">
      <c r="A85" s="42" t="s">
        <v>17</v>
      </c>
      <c r="B85" s="23">
        <v>1992</v>
      </c>
      <c r="C85" s="49"/>
      <c r="D85" s="23" t="s">
        <v>582</v>
      </c>
      <c r="E85" s="23">
        <v>1</v>
      </c>
      <c r="F85" s="23" t="s">
        <v>255</v>
      </c>
      <c r="G85" s="23" t="s">
        <v>259</v>
      </c>
      <c r="H85" s="84" t="s">
        <v>240</v>
      </c>
      <c r="I85" s="84">
        <v>4</v>
      </c>
      <c r="J85" s="35"/>
      <c r="K85" s="36"/>
      <c r="L85" s="18"/>
    </row>
    <row r="86" spans="1:16" ht="12" customHeight="1" x14ac:dyDescent="0.3">
      <c r="A86" s="42" t="s">
        <v>19</v>
      </c>
      <c r="B86" s="23">
        <v>1986</v>
      </c>
      <c r="C86" s="49"/>
      <c r="D86" s="25" t="s">
        <v>579</v>
      </c>
      <c r="E86" s="23">
        <v>1</v>
      </c>
      <c r="F86" s="23" t="s">
        <v>255</v>
      </c>
      <c r="G86" s="23" t="s">
        <v>259</v>
      </c>
      <c r="H86" s="84" t="s">
        <v>240</v>
      </c>
      <c r="I86" s="84">
        <v>4</v>
      </c>
      <c r="J86" s="35"/>
      <c r="K86" s="36"/>
      <c r="L86" s="18"/>
      <c r="P86" s="17"/>
    </row>
    <row r="87" spans="1:16" ht="12" customHeight="1" x14ac:dyDescent="0.3">
      <c r="A87" s="42" t="s">
        <v>99</v>
      </c>
      <c r="B87" s="23">
        <v>1920</v>
      </c>
      <c r="C87" s="49"/>
      <c r="D87" s="25" t="s">
        <v>579</v>
      </c>
      <c r="E87" s="23">
        <v>1</v>
      </c>
      <c r="F87" s="23" t="s">
        <v>526</v>
      </c>
      <c r="G87" s="23" t="s">
        <v>259</v>
      </c>
      <c r="H87" s="90" t="s">
        <v>240</v>
      </c>
      <c r="I87" s="84">
        <v>1</v>
      </c>
      <c r="J87" s="35"/>
      <c r="K87" s="36"/>
      <c r="L87" s="18"/>
    </row>
    <row r="88" spans="1:16" ht="12" customHeight="1" x14ac:dyDescent="0.3">
      <c r="A88" s="42" t="s">
        <v>39</v>
      </c>
      <c r="B88" s="23">
        <v>1924</v>
      </c>
      <c r="C88" s="49"/>
      <c r="D88" s="23" t="s">
        <v>579</v>
      </c>
      <c r="E88" s="23">
        <v>1</v>
      </c>
      <c r="F88" s="23" t="s">
        <v>256</v>
      </c>
      <c r="G88" s="23" t="s">
        <v>259</v>
      </c>
      <c r="H88" s="84" t="s">
        <v>240</v>
      </c>
      <c r="I88" s="84" t="s">
        <v>1005</v>
      </c>
      <c r="J88" s="35"/>
      <c r="K88" s="36"/>
      <c r="L88" s="18"/>
    </row>
    <row r="89" spans="1:16" ht="12" customHeight="1" x14ac:dyDescent="0.3">
      <c r="A89" s="42" t="s">
        <v>13</v>
      </c>
      <c r="B89" s="23">
        <v>1988</v>
      </c>
      <c r="C89" s="49"/>
      <c r="D89" s="25" t="s">
        <v>579</v>
      </c>
      <c r="E89" s="23">
        <v>1</v>
      </c>
      <c r="F89" s="23" t="s">
        <v>255</v>
      </c>
      <c r="G89" s="23" t="s">
        <v>259</v>
      </c>
      <c r="H89" s="84" t="s">
        <v>240</v>
      </c>
      <c r="I89" s="84">
        <v>4</v>
      </c>
      <c r="J89" s="35"/>
      <c r="K89" s="36"/>
      <c r="L89" s="18"/>
    </row>
    <row r="90" spans="1:16" ht="12" customHeight="1" x14ac:dyDescent="0.3">
      <c r="A90" s="42" t="s">
        <v>13</v>
      </c>
      <c r="B90" s="23">
        <v>1990</v>
      </c>
      <c r="C90" s="49"/>
      <c r="D90" s="25" t="s">
        <v>579</v>
      </c>
      <c r="E90" s="23">
        <v>1</v>
      </c>
      <c r="F90" s="23" t="s">
        <v>255</v>
      </c>
      <c r="G90" s="23" t="s">
        <v>259</v>
      </c>
      <c r="H90" s="84" t="s">
        <v>240</v>
      </c>
      <c r="I90" s="84">
        <v>4</v>
      </c>
      <c r="J90" s="35"/>
      <c r="K90" s="36"/>
      <c r="L90" s="18"/>
    </row>
    <row r="91" spans="1:16" ht="12" customHeight="1" x14ac:dyDescent="0.3">
      <c r="A91" s="42" t="s">
        <v>14</v>
      </c>
      <c r="B91" s="23">
        <v>1989</v>
      </c>
      <c r="C91" s="49"/>
      <c r="D91" s="23" t="s">
        <v>582</v>
      </c>
      <c r="E91" s="23">
        <v>1</v>
      </c>
      <c r="F91" s="23" t="s">
        <v>255</v>
      </c>
      <c r="G91" s="23" t="s">
        <v>259</v>
      </c>
      <c r="H91" s="84" t="s">
        <v>240</v>
      </c>
      <c r="I91" s="84">
        <v>4</v>
      </c>
      <c r="J91" s="35"/>
      <c r="K91" s="36"/>
      <c r="L91" s="18"/>
      <c r="O91" s="21"/>
    </row>
    <row r="92" spans="1:16" ht="10.8" customHeight="1" x14ac:dyDescent="0.3">
      <c r="A92" s="42" t="s">
        <v>399</v>
      </c>
      <c r="B92" s="23">
        <v>1981</v>
      </c>
      <c r="C92" s="49" t="s">
        <v>1557</v>
      </c>
      <c r="D92" s="25" t="s">
        <v>536</v>
      </c>
      <c r="E92" s="23">
        <v>1</v>
      </c>
      <c r="F92" s="23" t="s">
        <v>257</v>
      </c>
      <c r="G92" s="23" t="s">
        <v>391</v>
      </c>
      <c r="H92" s="84" t="s">
        <v>499</v>
      </c>
      <c r="I92" s="23"/>
      <c r="J92" s="91">
        <v>10</v>
      </c>
      <c r="K92" s="36"/>
      <c r="L92" s="18"/>
    </row>
    <row r="93" spans="1:16" ht="13.8" customHeight="1" x14ac:dyDescent="0.3">
      <c r="A93" s="42" t="s">
        <v>399</v>
      </c>
      <c r="B93" s="23">
        <v>1983</v>
      </c>
      <c r="C93" s="49" t="s">
        <v>1557</v>
      </c>
      <c r="D93" s="23" t="s">
        <v>1018</v>
      </c>
      <c r="E93" s="23">
        <v>1</v>
      </c>
      <c r="F93" s="23" t="s">
        <v>257</v>
      </c>
      <c r="G93" s="23" t="s">
        <v>807</v>
      </c>
      <c r="H93" s="84" t="s">
        <v>499</v>
      </c>
      <c r="I93" s="84"/>
      <c r="J93" s="91">
        <v>29</v>
      </c>
      <c r="K93" s="36"/>
      <c r="L93" s="18"/>
    </row>
    <row r="94" spans="1:16" ht="12" customHeight="1" x14ac:dyDescent="0.3">
      <c r="A94" s="42" t="s">
        <v>399</v>
      </c>
      <c r="B94" s="23">
        <v>1992</v>
      </c>
      <c r="C94" s="49"/>
      <c r="D94" s="25" t="s">
        <v>579</v>
      </c>
      <c r="E94" s="23">
        <v>1</v>
      </c>
      <c r="F94" s="23" t="s">
        <v>257</v>
      </c>
      <c r="G94" s="23" t="s">
        <v>1253</v>
      </c>
      <c r="H94" s="84" t="s">
        <v>139</v>
      </c>
      <c r="I94" s="84"/>
      <c r="J94" s="91">
        <v>204</v>
      </c>
      <c r="K94" s="41"/>
      <c r="L94" s="18"/>
    </row>
    <row r="95" spans="1:16" ht="12" customHeight="1" x14ac:dyDescent="0.3">
      <c r="A95" s="42" t="s">
        <v>399</v>
      </c>
      <c r="B95" s="23"/>
      <c r="C95" s="49"/>
      <c r="D95" s="25" t="s">
        <v>589</v>
      </c>
      <c r="E95" s="23"/>
      <c r="F95" s="25" t="s">
        <v>257</v>
      </c>
      <c r="G95" s="23" t="s">
        <v>964</v>
      </c>
      <c r="H95" s="84" t="s">
        <v>756</v>
      </c>
      <c r="I95" s="23"/>
      <c r="J95" s="91">
        <v>156</v>
      </c>
      <c r="K95" s="36"/>
      <c r="L95" s="18"/>
    </row>
    <row r="96" spans="1:16" ht="12" customHeight="1" x14ac:dyDescent="0.3">
      <c r="A96" s="42" t="s">
        <v>423</v>
      </c>
      <c r="B96" s="23">
        <v>1982</v>
      </c>
      <c r="C96" s="49" t="s">
        <v>1557</v>
      </c>
      <c r="D96" s="25" t="s">
        <v>536</v>
      </c>
      <c r="E96" s="23">
        <v>1</v>
      </c>
      <c r="F96" s="23" t="s">
        <v>257</v>
      </c>
      <c r="G96" s="23" t="s">
        <v>964</v>
      </c>
      <c r="H96" s="84" t="s">
        <v>499</v>
      </c>
      <c r="I96" s="23"/>
      <c r="J96" s="91">
        <v>17</v>
      </c>
      <c r="K96" s="36"/>
      <c r="L96" s="18"/>
    </row>
    <row r="97" spans="1:253" ht="12" customHeight="1" x14ac:dyDescent="0.3">
      <c r="A97" s="42" t="s">
        <v>444</v>
      </c>
      <c r="B97" s="23">
        <v>1982</v>
      </c>
      <c r="C97" s="49" t="s">
        <v>1557</v>
      </c>
      <c r="D97" s="23" t="s">
        <v>1018</v>
      </c>
      <c r="E97" s="23">
        <v>2</v>
      </c>
      <c r="F97" s="23" t="s">
        <v>257</v>
      </c>
      <c r="G97" s="23" t="s">
        <v>807</v>
      </c>
      <c r="H97" s="84" t="s">
        <v>499</v>
      </c>
      <c r="I97" s="23"/>
      <c r="J97" s="91">
        <v>17</v>
      </c>
      <c r="K97" s="36"/>
      <c r="L97" s="18"/>
    </row>
    <row r="98" spans="1:253" ht="12" customHeight="1" x14ac:dyDescent="0.3">
      <c r="A98" s="42" t="s">
        <v>1472</v>
      </c>
      <c r="B98" s="23">
        <v>1982</v>
      </c>
      <c r="C98" s="49" t="s">
        <v>1557</v>
      </c>
      <c r="D98" s="23" t="s">
        <v>1018</v>
      </c>
      <c r="E98" s="23">
        <v>2</v>
      </c>
      <c r="F98" s="23" t="s">
        <v>257</v>
      </c>
      <c r="G98" s="23" t="s">
        <v>807</v>
      </c>
      <c r="H98" s="84" t="s">
        <v>499</v>
      </c>
      <c r="I98" s="23"/>
      <c r="J98" s="91">
        <v>17</v>
      </c>
      <c r="K98" s="36"/>
      <c r="L98" s="18"/>
    </row>
    <row r="99" spans="1:253" ht="12" customHeight="1" x14ac:dyDescent="0.3">
      <c r="A99" s="42" t="s">
        <v>445</v>
      </c>
      <c r="B99" s="23">
        <v>1982</v>
      </c>
      <c r="C99" s="49" t="s">
        <v>1557</v>
      </c>
      <c r="D99" s="23" t="s">
        <v>1018</v>
      </c>
      <c r="E99" s="23">
        <v>2</v>
      </c>
      <c r="F99" s="23" t="s">
        <v>257</v>
      </c>
      <c r="G99" s="23" t="s">
        <v>807</v>
      </c>
      <c r="H99" s="84" t="s">
        <v>499</v>
      </c>
      <c r="I99" s="23"/>
      <c r="J99" s="91">
        <v>17</v>
      </c>
      <c r="K99" s="36"/>
      <c r="L99" s="18"/>
    </row>
    <row r="100" spans="1:253" ht="12" customHeight="1" x14ac:dyDescent="0.3">
      <c r="A100" s="42" t="s">
        <v>1340</v>
      </c>
      <c r="B100" s="23">
        <v>1980</v>
      </c>
      <c r="C100" s="49" t="s">
        <v>1557</v>
      </c>
      <c r="D100" s="25" t="s">
        <v>589</v>
      </c>
      <c r="E100" s="23">
        <v>1</v>
      </c>
      <c r="F100" s="23" t="s">
        <v>257</v>
      </c>
      <c r="G100" s="23" t="s">
        <v>807</v>
      </c>
      <c r="H100" s="84" t="s">
        <v>499</v>
      </c>
      <c r="I100" s="84"/>
      <c r="J100" s="91">
        <v>26</v>
      </c>
      <c r="K100" s="36"/>
      <c r="L100" s="18"/>
    </row>
    <row r="101" spans="1:253" ht="12" customHeight="1" x14ac:dyDescent="0.3">
      <c r="A101" s="42" t="s">
        <v>1076</v>
      </c>
      <c r="B101" s="24">
        <v>1982</v>
      </c>
      <c r="C101" s="50" t="s">
        <v>523</v>
      </c>
      <c r="D101" s="23" t="s">
        <v>562</v>
      </c>
      <c r="E101" s="24">
        <v>1</v>
      </c>
      <c r="F101" s="24" t="s">
        <v>257</v>
      </c>
      <c r="G101" s="23" t="s">
        <v>807</v>
      </c>
      <c r="H101" s="100" t="s">
        <v>756</v>
      </c>
      <c r="I101" s="24"/>
      <c r="J101" s="91">
        <v>82</v>
      </c>
      <c r="K101" s="36"/>
      <c r="L101" s="18"/>
    </row>
    <row r="102" spans="1:253" ht="12" customHeight="1" x14ac:dyDescent="0.3">
      <c r="A102" s="42" t="s">
        <v>563</v>
      </c>
      <c r="B102" s="31">
        <v>1981</v>
      </c>
      <c r="C102" s="49" t="s">
        <v>357</v>
      </c>
      <c r="D102" s="23" t="s">
        <v>562</v>
      </c>
      <c r="E102" s="31">
        <v>1</v>
      </c>
      <c r="F102" s="23" t="s">
        <v>257</v>
      </c>
      <c r="G102" s="23" t="s">
        <v>807</v>
      </c>
      <c r="H102" s="84" t="s">
        <v>756</v>
      </c>
      <c r="I102" s="31"/>
      <c r="J102" s="114">
        <v>149</v>
      </c>
      <c r="K102" s="36"/>
      <c r="L102" s="18"/>
    </row>
    <row r="103" spans="1:253" ht="10.8" customHeight="1" x14ac:dyDescent="0.3">
      <c r="A103" s="42" t="s">
        <v>31</v>
      </c>
      <c r="B103" s="23">
        <v>1968</v>
      </c>
      <c r="C103" s="49"/>
      <c r="D103" s="23" t="s">
        <v>579</v>
      </c>
      <c r="E103" s="23">
        <v>1</v>
      </c>
      <c r="F103" s="23" t="s">
        <v>256</v>
      </c>
      <c r="G103" s="23" t="s">
        <v>259</v>
      </c>
      <c r="H103" s="84" t="s">
        <v>240</v>
      </c>
      <c r="I103" s="84" t="s">
        <v>1005</v>
      </c>
      <c r="J103" s="35"/>
      <c r="K103" s="36"/>
      <c r="L103" s="18"/>
    </row>
    <row r="104" spans="1:253" ht="12" customHeight="1" x14ac:dyDescent="0.3">
      <c r="A104" s="42" t="s">
        <v>31</v>
      </c>
      <c r="B104" s="23">
        <v>1986</v>
      </c>
      <c r="C104" s="49"/>
      <c r="D104" s="23" t="s">
        <v>579</v>
      </c>
      <c r="E104" s="23">
        <v>1</v>
      </c>
      <c r="F104" s="23" t="s">
        <v>256</v>
      </c>
      <c r="G104" s="23" t="s">
        <v>259</v>
      </c>
      <c r="H104" s="84" t="s">
        <v>240</v>
      </c>
      <c r="I104" s="84" t="s">
        <v>1005</v>
      </c>
      <c r="J104" s="35"/>
      <c r="K104" s="36"/>
      <c r="L104" s="18"/>
    </row>
    <row r="105" spans="1:253" ht="12" customHeight="1" x14ac:dyDescent="0.3">
      <c r="A105" s="42" t="s">
        <v>31</v>
      </c>
      <c r="B105" s="23">
        <v>1988</v>
      </c>
      <c r="C105" s="49"/>
      <c r="D105" s="23" t="s">
        <v>579</v>
      </c>
      <c r="E105" s="23">
        <v>1</v>
      </c>
      <c r="F105" s="23" t="s">
        <v>256</v>
      </c>
      <c r="G105" s="23" t="s">
        <v>259</v>
      </c>
      <c r="H105" s="84" t="s">
        <v>240</v>
      </c>
      <c r="I105" s="84" t="s">
        <v>1005</v>
      </c>
      <c r="J105" s="35"/>
      <c r="K105" s="36"/>
      <c r="L105" s="18"/>
    </row>
    <row r="106" spans="1:253" ht="12" customHeight="1" x14ac:dyDescent="0.3">
      <c r="A106" s="42" t="s">
        <v>32</v>
      </c>
      <c r="B106" s="23">
        <v>1989</v>
      </c>
      <c r="C106" s="49"/>
      <c r="D106" s="23" t="s">
        <v>579</v>
      </c>
      <c r="E106" s="23">
        <v>1</v>
      </c>
      <c r="F106" s="23" t="s">
        <v>256</v>
      </c>
      <c r="G106" s="23" t="s">
        <v>259</v>
      </c>
      <c r="H106" s="84" t="s">
        <v>240</v>
      </c>
      <c r="I106" s="84" t="s">
        <v>1005</v>
      </c>
      <c r="J106" s="35"/>
      <c r="K106" s="36"/>
      <c r="L106" s="18"/>
    </row>
    <row r="107" spans="1:253" ht="10.8" customHeight="1" x14ac:dyDescent="0.3">
      <c r="A107" s="42" t="s">
        <v>32</v>
      </c>
      <c r="B107" s="23">
        <v>1995</v>
      </c>
      <c r="C107" s="49"/>
      <c r="D107" s="23" t="s">
        <v>579</v>
      </c>
      <c r="E107" s="23">
        <v>1</v>
      </c>
      <c r="F107" s="23" t="s">
        <v>256</v>
      </c>
      <c r="G107" s="23" t="s">
        <v>259</v>
      </c>
      <c r="H107" s="84" t="s">
        <v>240</v>
      </c>
      <c r="I107" s="84" t="s">
        <v>1005</v>
      </c>
      <c r="J107" s="35"/>
      <c r="K107" s="36"/>
      <c r="L107" s="18"/>
    </row>
    <row r="108" spans="1:253" ht="12.6" customHeight="1" x14ac:dyDescent="0.3">
      <c r="A108" s="42" t="s">
        <v>33</v>
      </c>
      <c r="B108" s="23">
        <v>1989</v>
      </c>
      <c r="C108" s="49"/>
      <c r="D108" s="23" t="s">
        <v>579</v>
      </c>
      <c r="E108" s="23">
        <v>1</v>
      </c>
      <c r="F108" s="23" t="s">
        <v>256</v>
      </c>
      <c r="G108" s="23" t="s">
        <v>259</v>
      </c>
      <c r="H108" s="84" t="s">
        <v>240</v>
      </c>
      <c r="I108" s="84" t="s">
        <v>1005</v>
      </c>
      <c r="J108" s="35"/>
      <c r="K108" s="36"/>
      <c r="L108" s="18"/>
    </row>
    <row r="109" spans="1:253" ht="13.8" customHeight="1" x14ac:dyDescent="0.3">
      <c r="A109" s="42" t="s">
        <v>33</v>
      </c>
      <c r="B109" s="23">
        <v>1993</v>
      </c>
      <c r="C109" s="49"/>
      <c r="D109" s="23" t="s">
        <v>579</v>
      </c>
      <c r="E109" s="23">
        <v>1</v>
      </c>
      <c r="F109" s="23" t="s">
        <v>256</v>
      </c>
      <c r="G109" s="23" t="s">
        <v>259</v>
      </c>
      <c r="H109" s="84" t="s">
        <v>240</v>
      </c>
      <c r="I109" s="84" t="s">
        <v>1005</v>
      </c>
      <c r="J109" s="35"/>
      <c r="K109" s="36"/>
      <c r="L109" s="18"/>
    </row>
    <row r="110" spans="1:253" ht="13.2" customHeight="1" x14ac:dyDescent="0.3">
      <c r="A110" s="192" t="s">
        <v>156</v>
      </c>
      <c r="B110" s="231">
        <v>2018</v>
      </c>
      <c r="C110" s="232"/>
      <c r="D110" s="231" t="s">
        <v>579</v>
      </c>
      <c r="E110" s="231">
        <v>1</v>
      </c>
      <c r="F110" s="231" t="s">
        <v>256</v>
      </c>
      <c r="G110" s="231" t="s">
        <v>259</v>
      </c>
      <c r="H110" s="238" t="s">
        <v>238</v>
      </c>
      <c r="I110" s="193"/>
      <c r="J110" s="196"/>
      <c r="K110" s="197" t="s">
        <v>1650</v>
      </c>
      <c r="L110" s="18"/>
    </row>
    <row r="111" spans="1:253" ht="11.4" customHeight="1" x14ac:dyDescent="0.3">
      <c r="A111" s="42" t="s">
        <v>155</v>
      </c>
      <c r="B111" s="23">
        <v>2018</v>
      </c>
      <c r="C111" s="49"/>
      <c r="D111" s="23" t="s">
        <v>579</v>
      </c>
      <c r="E111" s="23">
        <v>1</v>
      </c>
      <c r="F111" s="23" t="s">
        <v>256</v>
      </c>
      <c r="G111" s="23" t="s">
        <v>259</v>
      </c>
      <c r="H111" s="84" t="s">
        <v>240</v>
      </c>
      <c r="I111" s="84"/>
      <c r="J111" s="113"/>
      <c r="K111" s="41"/>
      <c r="L111" s="18"/>
    </row>
    <row r="112" spans="1:253" ht="14.4" customHeight="1" x14ac:dyDescent="0.3">
      <c r="A112" s="42" t="s">
        <v>28</v>
      </c>
      <c r="B112" s="23">
        <v>1970</v>
      </c>
      <c r="C112" s="49"/>
      <c r="D112" s="23" t="s">
        <v>579</v>
      </c>
      <c r="E112" s="23">
        <v>1</v>
      </c>
      <c r="F112" s="23" t="s">
        <v>256</v>
      </c>
      <c r="G112" s="23" t="s">
        <v>259</v>
      </c>
      <c r="H112" s="84" t="s">
        <v>240</v>
      </c>
      <c r="I112" s="84" t="s">
        <v>1005</v>
      </c>
      <c r="J112" s="35"/>
      <c r="K112" s="36"/>
      <c r="L112" s="18"/>
      <c r="O112" s="17"/>
      <c r="P112" s="17"/>
      <c r="Q112" s="17"/>
      <c r="S112" s="17"/>
      <c r="T112" s="17"/>
      <c r="U112" s="17"/>
      <c r="W112" s="17"/>
      <c r="X112" s="17"/>
      <c r="Y112" s="17"/>
      <c r="AA112" s="17"/>
      <c r="AB112" s="17"/>
      <c r="AC112" s="17"/>
      <c r="AE112" s="17"/>
      <c r="AF112" s="17"/>
      <c r="AG112" s="17"/>
      <c r="AI112" s="17"/>
      <c r="AJ112" s="17"/>
      <c r="AK112" s="17"/>
      <c r="AM112" s="17"/>
      <c r="AN112" s="17"/>
      <c r="AO112" s="17"/>
      <c r="AQ112" s="17"/>
      <c r="AR112" s="17"/>
      <c r="AS112" s="17"/>
      <c r="AU112" s="17"/>
      <c r="AV112" s="17"/>
      <c r="AW112" s="17"/>
      <c r="AY112" s="17"/>
      <c r="AZ112" s="17"/>
      <c r="BA112" s="17"/>
      <c r="BC112" s="17"/>
      <c r="BD112" s="17"/>
      <c r="BE112" s="17"/>
      <c r="BG112" s="17"/>
      <c r="BH112" s="17"/>
      <c r="BI112" s="17"/>
      <c r="BK112" s="17"/>
      <c r="BL112" s="17"/>
      <c r="BM112" s="17"/>
      <c r="BO112" s="17"/>
      <c r="BP112" s="17"/>
      <c r="BQ112" s="17"/>
      <c r="BS112" s="17"/>
      <c r="BT112" s="17"/>
      <c r="BU112" s="17"/>
      <c r="BW112" s="17"/>
      <c r="BX112" s="17"/>
      <c r="BY112" s="17"/>
      <c r="CA112" s="17"/>
      <c r="CB112" s="17"/>
      <c r="CC112" s="17"/>
      <c r="CE112" s="17"/>
      <c r="CF112" s="17"/>
      <c r="CG112" s="17"/>
      <c r="CI112" s="17"/>
      <c r="CJ112" s="17"/>
      <c r="CK112" s="17"/>
      <c r="CM112" s="17"/>
      <c r="CN112" s="17"/>
      <c r="CO112" s="17"/>
      <c r="CQ112" s="17"/>
      <c r="CR112" s="17"/>
      <c r="CS112" s="17"/>
      <c r="CU112" s="17"/>
      <c r="CV112" s="17"/>
      <c r="CW112" s="17"/>
      <c r="CY112" s="17"/>
      <c r="CZ112" s="17"/>
      <c r="DA112" s="17"/>
      <c r="DC112" s="17"/>
      <c r="DD112" s="17"/>
      <c r="DE112" s="17"/>
      <c r="DG112" s="17"/>
      <c r="DH112" s="17"/>
      <c r="DI112" s="17"/>
      <c r="DK112" s="17"/>
      <c r="DL112" s="17"/>
      <c r="DM112" s="17"/>
      <c r="DO112" s="17"/>
      <c r="DP112" s="17"/>
      <c r="DQ112" s="17"/>
      <c r="DS112" s="17"/>
      <c r="DT112" s="17"/>
      <c r="DU112" s="17"/>
      <c r="DW112" s="17"/>
      <c r="DX112" s="17"/>
      <c r="DY112" s="17"/>
      <c r="EA112" s="17"/>
      <c r="EB112" s="17"/>
      <c r="EC112" s="17"/>
      <c r="EE112" s="17"/>
      <c r="EF112" s="17"/>
      <c r="EG112" s="17"/>
      <c r="EI112" s="17"/>
      <c r="EJ112" s="17"/>
      <c r="EK112" s="17"/>
      <c r="EM112" s="17"/>
      <c r="EN112" s="17"/>
      <c r="EO112" s="17"/>
      <c r="EQ112" s="17"/>
      <c r="ER112" s="17"/>
      <c r="ES112" s="17"/>
      <c r="EU112" s="17"/>
      <c r="EV112" s="17"/>
      <c r="EW112" s="17"/>
      <c r="EY112" s="17"/>
      <c r="EZ112" s="17"/>
      <c r="FA112" s="17"/>
      <c r="FC112" s="17"/>
      <c r="FD112" s="17"/>
      <c r="FE112" s="17"/>
      <c r="FG112" s="17"/>
      <c r="FH112" s="17"/>
      <c r="FI112" s="17"/>
      <c r="FK112" s="17"/>
      <c r="FL112" s="17"/>
      <c r="FM112" s="17"/>
      <c r="FO112" s="17"/>
      <c r="FP112" s="17"/>
      <c r="FQ112" s="17"/>
      <c r="FS112" s="17"/>
      <c r="FT112" s="17"/>
      <c r="FU112" s="17"/>
      <c r="FW112" s="17"/>
      <c r="FX112" s="17"/>
      <c r="FY112" s="17"/>
      <c r="GA112" s="17"/>
      <c r="GB112" s="17"/>
      <c r="GC112" s="17"/>
      <c r="GE112" s="17"/>
      <c r="GF112" s="17"/>
      <c r="GG112" s="17"/>
      <c r="GI112" s="17"/>
      <c r="GJ112" s="17"/>
      <c r="GK112" s="17"/>
      <c r="GM112" s="17"/>
      <c r="GN112" s="17"/>
      <c r="GO112" s="17"/>
      <c r="GQ112" s="17"/>
      <c r="GR112" s="17"/>
      <c r="GS112" s="17"/>
      <c r="GU112" s="17"/>
      <c r="GV112" s="17"/>
      <c r="GW112" s="17"/>
      <c r="GY112" s="17"/>
      <c r="GZ112" s="17"/>
      <c r="HA112" s="17"/>
      <c r="HC112" s="17"/>
      <c r="HD112" s="17"/>
      <c r="HE112" s="17"/>
      <c r="HG112" s="17"/>
      <c r="HH112" s="17"/>
      <c r="HI112" s="17"/>
      <c r="HK112" s="17"/>
      <c r="HL112" s="17"/>
      <c r="HM112" s="17"/>
      <c r="HO112" s="17"/>
      <c r="HP112" s="17"/>
      <c r="HQ112" s="17"/>
      <c r="HS112" s="17"/>
      <c r="HT112" s="17"/>
      <c r="HU112" s="17"/>
      <c r="HW112" s="17"/>
      <c r="HX112" s="17"/>
      <c r="HY112" s="17"/>
      <c r="IA112" s="17"/>
      <c r="IB112" s="17"/>
      <c r="IC112" s="17"/>
      <c r="IE112" s="17"/>
      <c r="IF112" s="17"/>
      <c r="IG112" s="17"/>
      <c r="II112" s="17"/>
      <c r="IJ112" s="17"/>
      <c r="IK112" s="17"/>
      <c r="IM112" s="17"/>
      <c r="IN112" s="17"/>
      <c r="IO112" s="17"/>
      <c r="IQ112" s="17"/>
      <c r="IR112" s="17"/>
      <c r="IS112" s="17"/>
    </row>
    <row r="113" spans="1:253" ht="15" customHeight="1" x14ac:dyDescent="0.3">
      <c r="A113" s="42" t="s">
        <v>1474</v>
      </c>
      <c r="B113" s="23">
        <v>1983</v>
      </c>
      <c r="C113" s="49" t="s">
        <v>1557</v>
      </c>
      <c r="D113" s="23" t="s">
        <v>536</v>
      </c>
      <c r="E113" s="23">
        <v>1</v>
      </c>
      <c r="F113" s="23" t="s">
        <v>256</v>
      </c>
      <c r="G113" s="23" t="s">
        <v>259</v>
      </c>
      <c r="H113" s="84" t="s">
        <v>499</v>
      </c>
      <c r="I113" s="23"/>
      <c r="J113" s="91">
        <v>10</v>
      </c>
      <c r="K113" s="36"/>
      <c r="L113" s="18"/>
      <c r="O113" s="17"/>
      <c r="P113" s="17"/>
      <c r="Q113" s="17"/>
      <c r="S113" s="17"/>
      <c r="T113" s="17"/>
      <c r="U113" s="17"/>
      <c r="W113" s="17"/>
      <c r="X113" s="17"/>
      <c r="Y113" s="17"/>
      <c r="AA113" s="17"/>
      <c r="AB113" s="17"/>
      <c r="AC113" s="17"/>
      <c r="AE113" s="17"/>
      <c r="AF113" s="17"/>
      <c r="AG113" s="17"/>
      <c r="AI113" s="17"/>
      <c r="AJ113" s="17"/>
      <c r="AK113" s="17"/>
      <c r="AM113" s="17"/>
      <c r="AN113" s="17"/>
      <c r="AO113" s="17"/>
      <c r="AQ113" s="17"/>
      <c r="AR113" s="17"/>
      <c r="AS113" s="17"/>
      <c r="AU113" s="17"/>
      <c r="AV113" s="17"/>
      <c r="AW113" s="17"/>
      <c r="AY113" s="17"/>
      <c r="AZ113" s="17"/>
      <c r="BA113" s="17"/>
      <c r="BC113" s="17"/>
      <c r="BD113" s="17"/>
      <c r="BE113" s="17"/>
      <c r="BG113" s="17"/>
      <c r="BH113" s="17"/>
      <c r="BI113" s="17"/>
      <c r="BK113" s="17"/>
      <c r="BL113" s="17"/>
      <c r="BM113" s="17"/>
      <c r="BO113" s="17"/>
      <c r="BP113" s="17"/>
      <c r="BQ113" s="17"/>
      <c r="BS113" s="17"/>
      <c r="BT113" s="17"/>
      <c r="BU113" s="17"/>
      <c r="BW113" s="17"/>
      <c r="BX113" s="17"/>
      <c r="BY113" s="17"/>
      <c r="CA113" s="17"/>
      <c r="CB113" s="17"/>
      <c r="CC113" s="17"/>
      <c r="CE113" s="17"/>
      <c r="CF113" s="17"/>
      <c r="CG113" s="17"/>
      <c r="CI113" s="17"/>
      <c r="CJ113" s="17"/>
      <c r="CK113" s="17"/>
      <c r="CM113" s="17"/>
      <c r="CN113" s="17"/>
      <c r="CO113" s="17"/>
      <c r="CQ113" s="17"/>
      <c r="CR113" s="17"/>
      <c r="CS113" s="17"/>
      <c r="CU113" s="17"/>
      <c r="CV113" s="17"/>
      <c r="CW113" s="17"/>
      <c r="CY113" s="17"/>
      <c r="CZ113" s="17"/>
      <c r="DA113" s="17"/>
      <c r="DC113" s="17"/>
      <c r="DD113" s="17"/>
      <c r="DE113" s="17"/>
      <c r="DG113" s="17"/>
      <c r="DH113" s="17"/>
      <c r="DI113" s="17"/>
      <c r="DK113" s="17"/>
      <c r="DL113" s="17"/>
      <c r="DM113" s="17"/>
      <c r="DO113" s="17"/>
      <c r="DP113" s="17"/>
      <c r="DQ113" s="17"/>
      <c r="DS113" s="17"/>
      <c r="DT113" s="17"/>
      <c r="DU113" s="17"/>
      <c r="DW113" s="17"/>
      <c r="DX113" s="17"/>
      <c r="DY113" s="17"/>
      <c r="EA113" s="17"/>
      <c r="EB113" s="17"/>
      <c r="EC113" s="17"/>
      <c r="EE113" s="17"/>
      <c r="EF113" s="17"/>
      <c r="EG113" s="17"/>
      <c r="EI113" s="17"/>
      <c r="EJ113" s="17"/>
      <c r="EK113" s="17"/>
      <c r="EM113" s="17"/>
      <c r="EN113" s="17"/>
      <c r="EO113" s="17"/>
      <c r="EQ113" s="17"/>
      <c r="ER113" s="17"/>
      <c r="ES113" s="17"/>
      <c r="EU113" s="17"/>
      <c r="EV113" s="17"/>
      <c r="EW113" s="17"/>
      <c r="EY113" s="17"/>
      <c r="EZ113" s="17"/>
      <c r="FA113" s="17"/>
      <c r="FC113" s="17"/>
      <c r="FD113" s="17"/>
      <c r="FE113" s="17"/>
      <c r="FG113" s="17"/>
      <c r="FH113" s="17"/>
      <c r="FI113" s="17"/>
      <c r="FK113" s="17"/>
      <c r="FL113" s="17"/>
      <c r="FM113" s="17"/>
      <c r="FO113" s="17"/>
      <c r="FP113" s="17"/>
      <c r="FQ113" s="17"/>
      <c r="FS113" s="17"/>
      <c r="FT113" s="17"/>
      <c r="FU113" s="17"/>
      <c r="FW113" s="17"/>
      <c r="FX113" s="17"/>
      <c r="FY113" s="17"/>
      <c r="GA113" s="17"/>
      <c r="GB113" s="17"/>
      <c r="GC113" s="17"/>
      <c r="GE113" s="17"/>
      <c r="GF113" s="17"/>
      <c r="GG113" s="17"/>
      <c r="GI113" s="17"/>
      <c r="GJ113" s="17"/>
      <c r="GK113" s="17"/>
      <c r="GM113" s="17"/>
      <c r="GN113" s="17"/>
      <c r="GO113" s="17"/>
      <c r="GQ113" s="17"/>
      <c r="GR113" s="17"/>
      <c r="GS113" s="17"/>
      <c r="GU113" s="17"/>
      <c r="GV113" s="17"/>
      <c r="GW113" s="17"/>
      <c r="GY113" s="17"/>
      <c r="GZ113" s="17"/>
      <c r="HA113" s="17"/>
      <c r="HC113" s="17"/>
      <c r="HD113" s="17"/>
      <c r="HE113" s="17"/>
      <c r="HG113" s="17"/>
      <c r="HH113" s="17"/>
      <c r="HI113" s="17"/>
      <c r="HK113" s="17"/>
      <c r="HL113" s="17"/>
      <c r="HM113" s="17"/>
      <c r="HO113" s="17"/>
      <c r="HP113" s="17"/>
      <c r="HQ113" s="17"/>
      <c r="HS113" s="17"/>
      <c r="HT113" s="17"/>
      <c r="HU113" s="17"/>
      <c r="HW113" s="17"/>
      <c r="HX113" s="17"/>
      <c r="HY113" s="17"/>
      <c r="IA113" s="17"/>
      <c r="IB113" s="17"/>
      <c r="IC113" s="17"/>
      <c r="IE113" s="17"/>
      <c r="IF113" s="17"/>
      <c r="IG113" s="17"/>
      <c r="II113" s="17"/>
      <c r="IJ113" s="17"/>
      <c r="IK113" s="17"/>
      <c r="IM113" s="17"/>
      <c r="IN113" s="17"/>
      <c r="IO113" s="17"/>
      <c r="IQ113" s="17"/>
      <c r="IR113" s="17"/>
      <c r="IS113" s="17"/>
    </row>
    <row r="114" spans="1:253" ht="12" customHeight="1" x14ac:dyDescent="0.3">
      <c r="A114" s="42" t="s">
        <v>1473</v>
      </c>
      <c r="B114" s="23">
        <v>1952</v>
      </c>
      <c r="C114" s="49"/>
      <c r="D114" s="23" t="s">
        <v>579</v>
      </c>
      <c r="E114" s="23">
        <v>1</v>
      </c>
      <c r="F114" s="23" t="s">
        <v>256</v>
      </c>
      <c r="G114" s="23" t="s">
        <v>259</v>
      </c>
      <c r="H114" s="84" t="s">
        <v>240</v>
      </c>
      <c r="I114" s="84" t="s">
        <v>1005</v>
      </c>
      <c r="J114" s="35"/>
      <c r="K114" s="36"/>
      <c r="L114" s="18"/>
      <c r="O114" s="17"/>
      <c r="P114" s="17"/>
      <c r="Q114" s="17"/>
      <c r="S114" s="17"/>
      <c r="T114" s="17"/>
      <c r="U114" s="17"/>
      <c r="W114" s="17"/>
      <c r="X114" s="17"/>
      <c r="Y114" s="17"/>
      <c r="AA114" s="17"/>
      <c r="AB114" s="17"/>
      <c r="AC114" s="17"/>
      <c r="AE114" s="17"/>
      <c r="AF114" s="17"/>
      <c r="AG114" s="17"/>
      <c r="AI114" s="17"/>
      <c r="AJ114" s="17"/>
      <c r="AK114" s="17"/>
      <c r="AM114" s="17"/>
      <c r="AN114" s="17"/>
      <c r="AO114" s="17"/>
      <c r="AQ114" s="17"/>
      <c r="AR114" s="17"/>
      <c r="AS114" s="17"/>
      <c r="AU114" s="17"/>
      <c r="AV114" s="17"/>
      <c r="AW114" s="17"/>
      <c r="AY114" s="17"/>
      <c r="AZ114" s="17"/>
      <c r="BA114" s="17"/>
      <c r="BC114" s="17"/>
      <c r="BD114" s="17"/>
      <c r="BE114" s="17"/>
      <c r="BG114" s="17"/>
      <c r="BH114" s="17"/>
      <c r="BI114" s="17"/>
      <c r="BK114" s="17"/>
      <c r="BL114" s="17"/>
      <c r="BM114" s="17"/>
      <c r="BO114" s="17"/>
      <c r="BP114" s="17"/>
      <c r="BQ114" s="17"/>
      <c r="BS114" s="17"/>
      <c r="BT114" s="17"/>
      <c r="BU114" s="17"/>
      <c r="BW114" s="17"/>
      <c r="BX114" s="17"/>
      <c r="BY114" s="17"/>
      <c r="CA114" s="17"/>
      <c r="CB114" s="17"/>
      <c r="CC114" s="17"/>
      <c r="CE114" s="17"/>
      <c r="CF114" s="17"/>
      <c r="CG114" s="17"/>
      <c r="CI114" s="17"/>
      <c r="CJ114" s="17"/>
      <c r="CK114" s="17"/>
      <c r="CM114" s="17"/>
      <c r="CN114" s="17"/>
      <c r="CO114" s="17"/>
      <c r="CQ114" s="17"/>
      <c r="CR114" s="17"/>
      <c r="CS114" s="17"/>
      <c r="CU114" s="17"/>
      <c r="CV114" s="17"/>
      <c r="CW114" s="17"/>
      <c r="CY114" s="17"/>
      <c r="CZ114" s="17"/>
      <c r="DA114" s="17"/>
      <c r="DC114" s="17"/>
      <c r="DD114" s="17"/>
      <c r="DE114" s="17"/>
      <c r="DG114" s="17"/>
      <c r="DH114" s="17"/>
      <c r="DI114" s="17"/>
      <c r="DK114" s="17"/>
      <c r="DL114" s="17"/>
      <c r="DM114" s="17"/>
      <c r="DO114" s="17"/>
      <c r="DP114" s="17"/>
      <c r="DQ114" s="17"/>
      <c r="DS114" s="17"/>
      <c r="DT114" s="17"/>
      <c r="DU114" s="17"/>
      <c r="DW114" s="17"/>
      <c r="DX114" s="17"/>
      <c r="DY114" s="17"/>
      <c r="EA114" s="17"/>
      <c r="EB114" s="17"/>
      <c r="EC114" s="17"/>
      <c r="EE114" s="17"/>
      <c r="EF114" s="17"/>
      <c r="EG114" s="17"/>
      <c r="EI114" s="17"/>
      <c r="EJ114" s="17"/>
      <c r="EK114" s="17"/>
      <c r="EM114" s="17"/>
      <c r="EN114" s="17"/>
      <c r="EO114" s="17"/>
      <c r="EQ114" s="17"/>
      <c r="ER114" s="17"/>
      <c r="ES114" s="17"/>
      <c r="EU114" s="17"/>
      <c r="EV114" s="17"/>
      <c r="EW114" s="17"/>
      <c r="EY114" s="17"/>
      <c r="EZ114" s="17"/>
      <c r="FA114" s="17"/>
      <c r="FC114" s="17"/>
      <c r="FD114" s="17"/>
      <c r="FE114" s="17"/>
      <c r="FG114" s="17"/>
      <c r="FH114" s="17"/>
      <c r="FI114" s="17"/>
      <c r="FK114" s="17"/>
      <c r="FL114" s="17"/>
      <c r="FM114" s="17"/>
      <c r="FO114" s="17"/>
      <c r="FP114" s="17"/>
      <c r="FQ114" s="17"/>
      <c r="FS114" s="17"/>
      <c r="FT114" s="17"/>
      <c r="FU114" s="17"/>
      <c r="FW114" s="17"/>
      <c r="FX114" s="17"/>
      <c r="FY114" s="17"/>
      <c r="GA114" s="17"/>
      <c r="GB114" s="17"/>
      <c r="GC114" s="17"/>
      <c r="GE114" s="17"/>
      <c r="GF114" s="17"/>
      <c r="GG114" s="17"/>
      <c r="GI114" s="17"/>
      <c r="GJ114" s="17"/>
      <c r="GK114" s="17"/>
      <c r="GM114" s="17"/>
      <c r="GN114" s="17"/>
      <c r="GO114" s="17"/>
      <c r="GQ114" s="17"/>
      <c r="GR114" s="17"/>
      <c r="GS114" s="17"/>
      <c r="GU114" s="17"/>
      <c r="GV114" s="17"/>
      <c r="GW114" s="17"/>
      <c r="GY114" s="17"/>
      <c r="GZ114" s="17"/>
      <c r="HA114" s="17"/>
      <c r="HC114" s="17"/>
      <c r="HD114" s="17"/>
      <c r="HE114" s="17"/>
      <c r="HG114" s="17"/>
      <c r="HH114" s="17"/>
      <c r="HI114" s="17"/>
      <c r="HK114" s="17"/>
      <c r="HL114" s="17"/>
      <c r="HM114" s="17"/>
      <c r="HO114" s="17"/>
      <c r="HP114" s="17"/>
      <c r="HQ114" s="17"/>
      <c r="HS114" s="17"/>
      <c r="HT114" s="17"/>
      <c r="HU114" s="17"/>
      <c r="HW114" s="17"/>
      <c r="HX114" s="17"/>
      <c r="HY114" s="17"/>
      <c r="IA114" s="17"/>
      <c r="IB114" s="17"/>
      <c r="IC114" s="17"/>
      <c r="IE114" s="17"/>
      <c r="IF114" s="17"/>
      <c r="IG114" s="17"/>
      <c r="II114" s="17"/>
      <c r="IJ114" s="17"/>
      <c r="IK114" s="17"/>
      <c r="IM114" s="17"/>
      <c r="IN114" s="17"/>
      <c r="IO114" s="17"/>
      <c r="IQ114" s="17"/>
      <c r="IR114" s="17"/>
      <c r="IS114" s="17"/>
    </row>
    <row r="115" spans="1:253" ht="12.6" customHeight="1" x14ac:dyDescent="0.3">
      <c r="A115" s="42" t="s">
        <v>6</v>
      </c>
      <c r="B115" s="23">
        <v>1952</v>
      </c>
      <c r="C115" s="49"/>
      <c r="D115" s="23" t="s">
        <v>579</v>
      </c>
      <c r="E115" s="23">
        <v>1</v>
      </c>
      <c r="F115" s="23" t="s">
        <v>256</v>
      </c>
      <c r="G115" s="23" t="s">
        <v>259</v>
      </c>
      <c r="H115" s="84" t="s">
        <v>240</v>
      </c>
      <c r="I115" s="84" t="s">
        <v>1005</v>
      </c>
      <c r="J115" s="35"/>
      <c r="K115" s="36"/>
      <c r="L115" s="18"/>
      <c r="O115" s="17"/>
      <c r="P115" s="17"/>
      <c r="Q115" s="17"/>
      <c r="S115" s="17"/>
      <c r="T115" s="17"/>
      <c r="U115" s="17"/>
      <c r="W115" s="17"/>
      <c r="X115" s="17"/>
      <c r="Y115" s="17"/>
      <c r="AA115" s="17"/>
      <c r="AB115" s="17"/>
      <c r="AC115" s="17"/>
      <c r="AE115" s="17"/>
      <c r="AF115" s="17"/>
      <c r="AG115" s="17"/>
      <c r="AI115" s="17"/>
      <c r="AJ115" s="17"/>
      <c r="AK115" s="17"/>
      <c r="AM115" s="17"/>
      <c r="AN115" s="17"/>
      <c r="AO115" s="17"/>
      <c r="AQ115" s="17"/>
      <c r="AR115" s="17"/>
      <c r="AS115" s="17"/>
      <c r="AU115" s="17"/>
      <c r="AV115" s="17"/>
      <c r="AW115" s="17"/>
      <c r="AY115" s="17"/>
      <c r="AZ115" s="17"/>
      <c r="BA115" s="17"/>
      <c r="BC115" s="17"/>
      <c r="BD115" s="17"/>
      <c r="BE115" s="17"/>
      <c r="BG115" s="17"/>
      <c r="BH115" s="17"/>
      <c r="BI115" s="17"/>
      <c r="BK115" s="17"/>
      <c r="BL115" s="17"/>
      <c r="BM115" s="17"/>
      <c r="BO115" s="17"/>
      <c r="BP115" s="17"/>
      <c r="BQ115" s="17"/>
      <c r="BS115" s="17"/>
      <c r="BT115" s="17"/>
      <c r="BU115" s="17"/>
      <c r="BW115" s="17"/>
      <c r="BX115" s="17"/>
      <c r="BY115" s="17"/>
      <c r="CA115" s="17"/>
      <c r="CB115" s="17"/>
      <c r="CC115" s="17"/>
      <c r="CE115" s="17"/>
      <c r="CF115" s="17"/>
      <c r="CG115" s="17"/>
      <c r="CI115" s="17"/>
      <c r="CJ115" s="17"/>
      <c r="CK115" s="17"/>
      <c r="CM115" s="17"/>
      <c r="CN115" s="17"/>
      <c r="CO115" s="17"/>
      <c r="CQ115" s="17"/>
      <c r="CR115" s="17"/>
      <c r="CS115" s="17"/>
      <c r="CU115" s="17"/>
      <c r="CV115" s="17"/>
      <c r="CW115" s="17"/>
      <c r="CY115" s="17"/>
      <c r="CZ115" s="17"/>
      <c r="DA115" s="17"/>
      <c r="DC115" s="17"/>
      <c r="DD115" s="17"/>
      <c r="DE115" s="17"/>
      <c r="DG115" s="17"/>
      <c r="DH115" s="17"/>
      <c r="DI115" s="17"/>
      <c r="DK115" s="17"/>
      <c r="DL115" s="17"/>
      <c r="DM115" s="17"/>
      <c r="DO115" s="17"/>
      <c r="DP115" s="17"/>
      <c r="DQ115" s="17"/>
      <c r="DS115" s="17"/>
      <c r="DT115" s="17"/>
      <c r="DU115" s="17"/>
      <c r="DW115" s="17"/>
      <c r="DX115" s="17"/>
      <c r="DY115" s="17"/>
      <c r="EA115" s="17"/>
      <c r="EB115" s="17"/>
      <c r="EC115" s="17"/>
      <c r="EE115" s="17"/>
      <c r="EF115" s="17"/>
      <c r="EG115" s="17"/>
      <c r="EI115" s="17"/>
      <c r="EJ115" s="17"/>
      <c r="EK115" s="17"/>
      <c r="EM115" s="17"/>
      <c r="EN115" s="17"/>
      <c r="EO115" s="17"/>
      <c r="EQ115" s="17"/>
      <c r="ER115" s="17"/>
      <c r="ES115" s="17"/>
      <c r="EU115" s="17"/>
      <c r="EV115" s="17"/>
      <c r="EW115" s="17"/>
      <c r="EY115" s="17"/>
      <c r="EZ115" s="17"/>
      <c r="FA115" s="17"/>
      <c r="FC115" s="17"/>
      <c r="FD115" s="17"/>
      <c r="FE115" s="17"/>
      <c r="FG115" s="17"/>
      <c r="FH115" s="17"/>
      <c r="FI115" s="17"/>
      <c r="FK115" s="17"/>
      <c r="FL115" s="17"/>
      <c r="FM115" s="17"/>
      <c r="FO115" s="17"/>
      <c r="FP115" s="17"/>
      <c r="FQ115" s="17"/>
      <c r="FS115" s="17"/>
      <c r="FT115" s="17"/>
      <c r="FU115" s="17"/>
      <c r="FW115" s="17"/>
      <c r="FX115" s="17"/>
      <c r="FY115" s="17"/>
      <c r="GA115" s="17"/>
      <c r="GB115" s="17"/>
      <c r="GC115" s="17"/>
      <c r="GE115" s="17"/>
      <c r="GF115" s="17"/>
      <c r="GG115" s="17"/>
      <c r="GI115" s="17"/>
      <c r="GJ115" s="17"/>
      <c r="GK115" s="17"/>
      <c r="GM115" s="17"/>
      <c r="GN115" s="17"/>
      <c r="GO115" s="17"/>
      <c r="GQ115" s="17"/>
      <c r="GR115" s="17"/>
      <c r="GS115" s="17"/>
      <c r="GU115" s="17"/>
      <c r="GV115" s="17"/>
      <c r="GW115" s="17"/>
      <c r="GY115" s="17"/>
      <c r="GZ115" s="17"/>
      <c r="HA115" s="17"/>
      <c r="HC115" s="17"/>
      <c r="HD115" s="17"/>
      <c r="HE115" s="17"/>
      <c r="HG115" s="17"/>
      <c r="HH115" s="17"/>
      <c r="HI115" s="17"/>
      <c r="HK115" s="17"/>
      <c r="HL115" s="17"/>
      <c r="HM115" s="17"/>
      <c r="HO115" s="17"/>
      <c r="HP115" s="17"/>
      <c r="HQ115" s="17"/>
      <c r="HS115" s="17"/>
      <c r="HT115" s="17"/>
      <c r="HU115" s="17"/>
      <c r="HW115" s="17"/>
      <c r="HX115" s="17"/>
      <c r="HY115" s="17"/>
      <c r="IA115" s="17"/>
      <c r="IB115" s="17"/>
      <c r="IC115" s="17"/>
      <c r="IE115" s="17"/>
      <c r="IF115" s="17"/>
      <c r="IG115" s="17"/>
      <c r="II115" s="17"/>
      <c r="IJ115" s="17"/>
      <c r="IK115" s="17"/>
      <c r="IM115" s="17"/>
      <c r="IN115" s="17"/>
      <c r="IO115" s="17"/>
      <c r="IQ115" s="17"/>
      <c r="IR115" s="17"/>
      <c r="IS115" s="17"/>
    </row>
    <row r="116" spans="1:253" ht="12" customHeight="1" x14ac:dyDescent="0.3">
      <c r="A116" s="42" t="s">
        <v>9</v>
      </c>
      <c r="B116" s="23">
        <v>1983</v>
      </c>
      <c r="C116" s="49"/>
      <c r="D116" s="23" t="s">
        <v>582</v>
      </c>
      <c r="E116" s="23">
        <v>1</v>
      </c>
      <c r="F116" s="23" t="s">
        <v>255</v>
      </c>
      <c r="G116" s="23" t="s">
        <v>259</v>
      </c>
      <c r="H116" s="84" t="s">
        <v>240</v>
      </c>
      <c r="I116" s="84">
        <v>4</v>
      </c>
      <c r="J116" s="35"/>
      <c r="K116" s="36"/>
      <c r="L116" s="18"/>
      <c r="O116" s="17"/>
      <c r="P116" s="17"/>
      <c r="Q116" s="17"/>
      <c r="S116" s="17"/>
      <c r="T116" s="17"/>
      <c r="U116" s="17"/>
      <c r="W116" s="17"/>
      <c r="X116" s="17"/>
      <c r="Y116" s="17"/>
      <c r="AA116" s="17"/>
      <c r="AB116" s="17"/>
      <c r="AC116" s="17"/>
      <c r="AE116" s="17"/>
      <c r="AF116" s="17"/>
      <c r="AG116" s="17"/>
      <c r="AI116" s="17"/>
      <c r="AJ116" s="17"/>
      <c r="AK116" s="17"/>
      <c r="AM116" s="17"/>
      <c r="AN116" s="17"/>
      <c r="AO116" s="17"/>
      <c r="AQ116" s="17"/>
      <c r="AR116" s="17"/>
      <c r="AS116" s="17"/>
      <c r="AU116" s="17"/>
      <c r="AV116" s="17"/>
      <c r="AW116" s="17"/>
      <c r="AY116" s="17"/>
      <c r="AZ116" s="17"/>
      <c r="BA116" s="17"/>
      <c r="BC116" s="17"/>
      <c r="BD116" s="17"/>
      <c r="BE116" s="17"/>
      <c r="BG116" s="17"/>
      <c r="BH116" s="17"/>
      <c r="BI116" s="17"/>
      <c r="BK116" s="17"/>
      <c r="BL116" s="17"/>
      <c r="BM116" s="17"/>
      <c r="BO116" s="17"/>
      <c r="BP116" s="17"/>
      <c r="BQ116" s="17"/>
      <c r="BS116" s="17"/>
      <c r="BT116" s="17"/>
      <c r="BU116" s="17"/>
      <c r="BW116" s="17"/>
      <c r="BX116" s="17"/>
      <c r="BY116" s="17"/>
      <c r="CA116" s="17"/>
      <c r="CB116" s="17"/>
      <c r="CC116" s="17"/>
      <c r="CE116" s="17"/>
      <c r="CF116" s="17"/>
      <c r="CG116" s="17"/>
      <c r="CI116" s="17"/>
      <c r="CJ116" s="17"/>
      <c r="CK116" s="17"/>
      <c r="CM116" s="17"/>
      <c r="CN116" s="17"/>
      <c r="CO116" s="17"/>
      <c r="CQ116" s="17"/>
      <c r="CR116" s="17"/>
      <c r="CS116" s="17"/>
      <c r="CU116" s="17"/>
      <c r="CV116" s="17"/>
      <c r="CW116" s="17"/>
      <c r="CY116" s="17"/>
      <c r="CZ116" s="17"/>
      <c r="DA116" s="17"/>
      <c r="DC116" s="17"/>
      <c r="DD116" s="17"/>
      <c r="DE116" s="17"/>
      <c r="DG116" s="17"/>
      <c r="DH116" s="17"/>
      <c r="DI116" s="17"/>
      <c r="DK116" s="17"/>
      <c r="DL116" s="17"/>
      <c r="DM116" s="17"/>
      <c r="DO116" s="17"/>
      <c r="DP116" s="17"/>
      <c r="DQ116" s="17"/>
      <c r="DS116" s="17"/>
      <c r="DT116" s="17"/>
      <c r="DU116" s="17"/>
      <c r="DW116" s="17"/>
      <c r="DX116" s="17"/>
      <c r="DY116" s="17"/>
      <c r="EA116" s="17"/>
      <c r="EB116" s="17"/>
      <c r="EC116" s="17"/>
      <c r="EE116" s="17"/>
      <c r="EF116" s="17"/>
      <c r="EG116" s="17"/>
      <c r="EI116" s="17"/>
      <c r="EJ116" s="17"/>
      <c r="EK116" s="17"/>
      <c r="EM116" s="17"/>
      <c r="EN116" s="17"/>
      <c r="EO116" s="17"/>
      <c r="EQ116" s="17"/>
      <c r="ER116" s="17"/>
      <c r="ES116" s="17"/>
      <c r="EU116" s="17"/>
      <c r="EV116" s="17"/>
      <c r="EW116" s="17"/>
      <c r="EY116" s="17"/>
      <c r="EZ116" s="17"/>
      <c r="FA116" s="17"/>
      <c r="FC116" s="17"/>
      <c r="FD116" s="17"/>
      <c r="FE116" s="17"/>
      <c r="FG116" s="17"/>
      <c r="FH116" s="17"/>
      <c r="FI116" s="17"/>
      <c r="FK116" s="17"/>
      <c r="FL116" s="17"/>
      <c r="FM116" s="17"/>
      <c r="FO116" s="17"/>
      <c r="FP116" s="17"/>
      <c r="FQ116" s="17"/>
      <c r="FS116" s="17"/>
      <c r="FT116" s="17"/>
      <c r="FU116" s="17"/>
      <c r="FW116" s="17"/>
      <c r="FX116" s="17"/>
      <c r="FY116" s="17"/>
      <c r="GA116" s="17"/>
      <c r="GB116" s="17"/>
      <c r="GC116" s="17"/>
      <c r="GE116" s="17"/>
      <c r="GF116" s="17"/>
      <c r="GG116" s="17"/>
      <c r="GI116" s="17"/>
      <c r="GJ116" s="17"/>
      <c r="GK116" s="17"/>
      <c r="GM116" s="17"/>
      <c r="GN116" s="17"/>
      <c r="GO116" s="17"/>
      <c r="GQ116" s="17"/>
      <c r="GR116" s="17"/>
      <c r="GS116" s="17"/>
      <c r="GU116" s="17"/>
      <c r="GV116" s="17"/>
      <c r="GW116" s="17"/>
      <c r="GY116" s="17"/>
      <c r="GZ116" s="17"/>
      <c r="HA116" s="17"/>
      <c r="HC116" s="17"/>
      <c r="HD116" s="17"/>
      <c r="HE116" s="17"/>
      <c r="HG116" s="17"/>
      <c r="HH116" s="17"/>
      <c r="HI116" s="17"/>
      <c r="HK116" s="17"/>
      <c r="HL116" s="17"/>
      <c r="HM116" s="17"/>
      <c r="HO116" s="17"/>
      <c r="HP116" s="17"/>
      <c r="HQ116" s="17"/>
      <c r="HS116" s="17"/>
      <c r="HT116" s="17"/>
      <c r="HU116" s="17"/>
      <c r="HW116" s="17"/>
      <c r="HX116" s="17"/>
      <c r="HY116" s="17"/>
      <c r="IA116" s="17"/>
      <c r="IB116" s="17"/>
      <c r="IC116" s="17"/>
      <c r="IE116" s="17"/>
      <c r="IF116" s="17"/>
      <c r="IG116" s="17"/>
      <c r="II116" s="17"/>
      <c r="IJ116" s="17"/>
      <c r="IK116" s="17"/>
      <c r="IM116" s="17"/>
      <c r="IN116" s="17"/>
      <c r="IO116" s="17"/>
      <c r="IQ116" s="17"/>
      <c r="IR116" s="17"/>
      <c r="IS116" s="17"/>
    </row>
    <row r="117" spans="1:253" ht="12" customHeight="1" x14ac:dyDescent="0.3">
      <c r="A117" s="42" t="s">
        <v>1285</v>
      </c>
      <c r="B117" s="23">
        <v>1973</v>
      </c>
      <c r="C117" s="49" t="s">
        <v>869</v>
      </c>
      <c r="D117" s="25" t="s">
        <v>536</v>
      </c>
      <c r="E117" s="23">
        <v>1</v>
      </c>
      <c r="F117" s="23" t="s">
        <v>255</v>
      </c>
      <c r="G117" s="23" t="s">
        <v>987</v>
      </c>
      <c r="H117" s="84" t="s">
        <v>499</v>
      </c>
      <c r="I117" s="23"/>
      <c r="J117" s="91">
        <v>45</v>
      </c>
      <c r="K117" s="36"/>
      <c r="L117" s="18"/>
      <c r="O117" s="17"/>
      <c r="P117" s="17"/>
      <c r="Q117" s="17"/>
      <c r="S117" s="17"/>
      <c r="T117" s="17"/>
      <c r="U117" s="17"/>
      <c r="W117" s="17"/>
      <c r="X117" s="17"/>
      <c r="Y117" s="17"/>
      <c r="AA117" s="17"/>
      <c r="AB117" s="17"/>
      <c r="AC117" s="17"/>
      <c r="AE117" s="17"/>
      <c r="AF117" s="17"/>
      <c r="AG117" s="17"/>
      <c r="AI117" s="17"/>
      <c r="AJ117" s="17"/>
      <c r="AK117" s="17"/>
      <c r="AM117" s="17"/>
      <c r="AN117" s="17"/>
      <c r="AO117" s="17"/>
      <c r="AQ117" s="17"/>
      <c r="AR117" s="17"/>
      <c r="AS117" s="17"/>
      <c r="AU117" s="17"/>
      <c r="AV117" s="17"/>
      <c r="AW117" s="17"/>
      <c r="AY117" s="17"/>
      <c r="AZ117" s="17"/>
      <c r="BA117" s="17"/>
      <c r="BC117" s="17"/>
      <c r="BD117" s="17"/>
      <c r="BE117" s="17"/>
      <c r="BG117" s="17"/>
      <c r="BH117" s="17"/>
      <c r="BI117" s="17"/>
      <c r="BK117" s="17"/>
      <c r="BL117" s="17"/>
      <c r="BM117" s="17"/>
      <c r="BO117" s="17"/>
      <c r="BP117" s="17"/>
      <c r="BQ117" s="17"/>
      <c r="BS117" s="17"/>
      <c r="BT117" s="17"/>
      <c r="BU117" s="17"/>
      <c r="BW117" s="17"/>
      <c r="BX117" s="17"/>
      <c r="BY117" s="17"/>
      <c r="CA117" s="17"/>
      <c r="CB117" s="17"/>
      <c r="CC117" s="17"/>
      <c r="CE117" s="17"/>
      <c r="CF117" s="17"/>
      <c r="CG117" s="17"/>
      <c r="CI117" s="17"/>
      <c r="CJ117" s="17"/>
      <c r="CK117" s="17"/>
      <c r="CM117" s="17"/>
      <c r="CN117" s="17"/>
      <c r="CO117" s="17"/>
      <c r="CQ117" s="17"/>
      <c r="CR117" s="17"/>
      <c r="CS117" s="17"/>
      <c r="CU117" s="17"/>
      <c r="CV117" s="17"/>
      <c r="CW117" s="17"/>
      <c r="CY117" s="17"/>
      <c r="CZ117" s="17"/>
      <c r="DA117" s="17"/>
      <c r="DC117" s="17"/>
      <c r="DD117" s="17"/>
      <c r="DE117" s="17"/>
      <c r="DG117" s="17"/>
      <c r="DH117" s="17"/>
      <c r="DI117" s="17"/>
      <c r="DK117" s="17"/>
      <c r="DL117" s="17"/>
      <c r="DM117" s="17"/>
      <c r="DO117" s="17"/>
      <c r="DP117" s="17"/>
      <c r="DQ117" s="17"/>
      <c r="DS117" s="17"/>
      <c r="DT117" s="17"/>
      <c r="DU117" s="17"/>
      <c r="DW117" s="17"/>
      <c r="DX117" s="17"/>
      <c r="DY117" s="17"/>
      <c r="EA117" s="17"/>
      <c r="EB117" s="17"/>
      <c r="EC117" s="17"/>
      <c r="EE117" s="17"/>
      <c r="EF117" s="17"/>
      <c r="EG117" s="17"/>
      <c r="EI117" s="17"/>
      <c r="EJ117" s="17"/>
      <c r="EK117" s="17"/>
      <c r="EM117" s="17"/>
      <c r="EN117" s="17"/>
      <c r="EO117" s="17"/>
      <c r="EQ117" s="17"/>
      <c r="ER117" s="17"/>
      <c r="ES117" s="17"/>
      <c r="EU117" s="17"/>
      <c r="EV117" s="17"/>
      <c r="EW117" s="17"/>
      <c r="EY117" s="17"/>
      <c r="EZ117" s="17"/>
      <c r="FA117" s="17"/>
      <c r="FC117" s="17"/>
      <c r="FD117" s="17"/>
      <c r="FE117" s="17"/>
      <c r="FG117" s="17"/>
      <c r="FH117" s="17"/>
      <c r="FI117" s="17"/>
      <c r="FK117" s="17"/>
      <c r="FL117" s="17"/>
      <c r="FM117" s="17"/>
      <c r="FO117" s="17"/>
      <c r="FP117" s="17"/>
      <c r="FQ117" s="17"/>
      <c r="FS117" s="17"/>
      <c r="FT117" s="17"/>
      <c r="FU117" s="17"/>
      <c r="FW117" s="17"/>
      <c r="FX117" s="17"/>
      <c r="FY117" s="17"/>
      <c r="GA117" s="17"/>
      <c r="GB117" s="17"/>
      <c r="GC117" s="17"/>
      <c r="GE117" s="17"/>
      <c r="GF117" s="17"/>
      <c r="GG117" s="17"/>
      <c r="GI117" s="17"/>
      <c r="GJ117" s="17"/>
      <c r="GK117" s="17"/>
      <c r="GM117" s="17"/>
      <c r="GN117" s="17"/>
      <c r="GO117" s="17"/>
      <c r="GQ117" s="17"/>
      <c r="GR117" s="17"/>
      <c r="GS117" s="17"/>
      <c r="GU117" s="17"/>
      <c r="GV117" s="17"/>
      <c r="GW117" s="17"/>
      <c r="GY117" s="17"/>
      <c r="GZ117" s="17"/>
      <c r="HA117" s="17"/>
      <c r="HC117" s="17"/>
      <c r="HD117" s="17"/>
      <c r="HE117" s="17"/>
      <c r="HG117" s="17"/>
      <c r="HH117" s="17"/>
      <c r="HI117" s="17"/>
      <c r="HK117" s="17"/>
      <c r="HL117" s="17"/>
      <c r="HM117" s="17"/>
      <c r="HO117" s="17"/>
      <c r="HP117" s="17"/>
      <c r="HQ117" s="17"/>
      <c r="HS117" s="17"/>
      <c r="HT117" s="17"/>
      <c r="HU117" s="17"/>
      <c r="HW117" s="17"/>
      <c r="HX117" s="17"/>
      <c r="HY117" s="17"/>
      <c r="IA117" s="17"/>
      <c r="IB117" s="17"/>
      <c r="IC117" s="17"/>
      <c r="IE117" s="17"/>
      <c r="IF117" s="17"/>
      <c r="IG117" s="17"/>
      <c r="II117" s="17"/>
      <c r="IJ117" s="17"/>
      <c r="IK117" s="17"/>
      <c r="IM117" s="17"/>
      <c r="IN117" s="17"/>
      <c r="IO117" s="17"/>
      <c r="IQ117" s="17"/>
      <c r="IR117" s="17"/>
      <c r="IS117" s="17"/>
    </row>
    <row r="118" spans="1:253" ht="12" customHeight="1" x14ac:dyDescent="0.3">
      <c r="A118" s="42" t="s">
        <v>34</v>
      </c>
      <c r="B118" s="23">
        <v>1993</v>
      </c>
      <c r="C118" s="49"/>
      <c r="D118" s="23" t="s">
        <v>579</v>
      </c>
      <c r="E118" s="23">
        <v>1</v>
      </c>
      <c r="F118" s="23" t="s">
        <v>256</v>
      </c>
      <c r="G118" s="23" t="s">
        <v>259</v>
      </c>
      <c r="H118" s="84" t="s">
        <v>240</v>
      </c>
      <c r="I118" s="84" t="s">
        <v>1005</v>
      </c>
      <c r="J118" s="35"/>
      <c r="K118" s="36"/>
      <c r="L118" s="18"/>
      <c r="O118" s="17"/>
      <c r="P118" s="17"/>
      <c r="Q118" s="17"/>
      <c r="S118" s="17"/>
      <c r="T118" s="17"/>
      <c r="U118" s="17"/>
      <c r="W118" s="17"/>
      <c r="X118" s="17"/>
      <c r="Y118" s="17"/>
      <c r="AA118" s="17"/>
      <c r="AB118" s="17"/>
      <c r="AC118" s="17"/>
      <c r="AE118" s="17"/>
      <c r="AF118" s="17"/>
      <c r="AG118" s="17"/>
      <c r="AI118" s="17"/>
      <c r="AJ118" s="17"/>
      <c r="AK118" s="17"/>
      <c r="AM118" s="17"/>
      <c r="AN118" s="17"/>
      <c r="AO118" s="17"/>
      <c r="AQ118" s="17"/>
      <c r="AR118" s="17"/>
      <c r="AS118" s="17"/>
      <c r="AU118" s="17"/>
      <c r="AV118" s="17"/>
      <c r="AW118" s="17"/>
      <c r="AY118" s="17"/>
      <c r="AZ118" s="17"/>
      <c r="BA118" s="17"/>
      <c r="BC118" s="17"/>
      <c r="BD118" s="17"/>
      <c r="BE118" s="17"/>
      <c r="BG118" s="17"/>
      <c r="BH118" s="17"/>
      <c r="BI118" s="17"/>
      <c r="BK118" s="17"/>
      <c r="BL118" s="17"/>
      <c r="BM118" s="17"/>
      <c r="BO118" s="17"/>
      <c r="BP118" s="17"/>
      <c r="BQ118" s="17"/>
      <c r="BS118" s="17"/>
      <c r="BT118" s="17"/>
      <c r="BU118" s="17"/>
      <c r="BW118" s="17"/>
      <c r="BX118" s="17"/>
      <c r="BY118" s="17"/>
      <c r="CA118" s="17"/>
      <c r="CB118" s="17"/>
      <c r="CC118" s="17"/>
      <c r="CE118" s="17"/>
      <c r="CF118" s="17"/>
      <c r="CG118" s="17"/>
      <c r="CI118" s="17"/>
      <c r="CJ118" s="17"/>
      <c r="CK118" s="17"/>
      <c r="CM118" s="17"/>
      <c r="CN118" s="17"/>
      <c r="CO118" s="17"/>
      <c r="CQ118" s="17"/>
      <c r="CR118" s="17"/>
      <c r="CS118" s="17"/>
      <c r="CU118" s="17"/>
      <c r="CV118" s="17"/>
      <c r="CW118" s="17"/>
      <c r="CY118" s="17"/>
      <c r="CZ118" s="17"/>
      <c r="DA118" s="17"/>
      <c r="DC118" s="17"/>
      <c r="DD118" s="17"/>
      <c r="DE118" s="17"/>
      <c r="DG118" s="17"/>
      <c r="DH118" s="17"/>
      <c r="DI118" s="17"/>
      <c r="DK118" s="17"/>
      <c r="DL118" s="17"/>
      <c r="DM118" s="17"/>
      <c r="DO118" s="17"/>
      <c r="DP118" s="17"/>
      <c r="DQ118" s="17"/>
      <c r="DS118" s="17"/>
      <c r="DT118" s="17"/>
      <c r="DU118" s="17"/>
      <c r="DW118" s="17"/>
      <c r="DX118" s="17"/>
      <c r="DY118" s="17"/>
      <c r="EA118" s="17"/>
      <c r="EB118" s="17"/>
      <c r="EC118" s="17"/>
      <c r="EE118" s="17"/>
      <c r="EF118" s="17"/>
      <c r="EG118" s="17"/>
      <c r="EI118" s="17"/>
      <c r="EJ118" s="17"/>
      <c r="EK118" s="17"/>
      <c r="EM118" s="17"/>
      <c r="EN118" s="17"/>
      <c r="EO118" s="17"/>
      <c r="EQ118" s="17"/>
      <c r="ER118" s="17"/>
      <c r="ES118" s="17"/>
      <c r="EU118" s="17"/>
      <c r="EV118" s="17"/>
      <c r="EW118" s="17"/>
      <c r="EY118" s="17"/>
      <c r="EZ118" s="17"/>
      <c r="FA118" s="17"/>
      <c r="FC118" s="17"/>
      <c r="FD118" s="17"/>
      <c r="FE118" s="17"/>
      <c r="FG118" s="17"/>
      <c r="FH118" s="17"/>
      <c r="FI118" s="17"/>
      <c r="FK118" s="17"/>
      <c r="FL118" s="17"/>
      <c r="FM118" s="17"/>
      <c r="FO118" s="17"/>
      <c r="FP118" s="17"/>
      <c r="FQ118" s="17"/>
      <c r="FS118" s="17"/>
      <c r="FT118" s="17"/>
      <c r="FU118" s="17"/>
      <c r="FW118" s="17"/>
      <c r="FX118" s="17"/>
      <c r="FY118" s="17"/>
      <c r="GA118" s="17"/>
      <c r="GB118" s="17"/>
      <c r="GC118" s="17"/>
      <c r="GE118" s="17"/>
      <c r="GF118" s="17"/>
      <c r="GG118" s="17"/>
      <c r="GI118" s="17"/>
      <c r="GJ118" s="17"/>
      <c r="GK118" s="17"/>
      <c r="GM118" s="17"/>
      <c r="GN118" s="17"/>
      <c r="GO118" s="17"/>
      <c r="GQ118" s="17"/>
      <c r="GR118" s="17"/>
      <c r="GS118" s="17"/>
      <c r="GU118" s="17"/>
      <c r="GV118" s="17"/>
      <c r="GW118" s="17"/>
      <c r="GY118" s="17"/>
      <c r="GZ118" s="17"/>
      <c r="HA118" s="17"/>
      <c r="HC118" s="17"/>
      <c r="HD118" s="17"/>
      <c r="HE118" s="17"/>
      <c r="HG118" s="17"/>
      <c r="HH118" s="17"/>
      <c r="HI118" s="17"/>
      <c r="HK118" s="17"/>
      <c r="HL118" s="17"/>
      <c r="HM118" s="17"/>
      <c r="HO118" s="17"/>
      <c r="HP118" s="17"/>
      <c r="HQ118" s="17"/>
      <c r="HS118" s="17"/>
      <c r="HT118" s="17"/>
      <c r="HU118" s="17"/>
      <c r="HW118" s="17"/>
      <c r="HX118" s="17"/>
      <c r="HY118" s="17"/>
      <c r="IA118" s="17"/>
      <c r="IB118" s="17"/>
      <c r="IC118" s="17"/>
      <c r="IE118" s="17"/>
      <c r="IF118" s="17"/>
      <c r="IG118" s="17"/>
      <c r="II118" s="17"/>
      <c r="IJ118" s="17"/>
      <c r="IK118" s="17"/>
      <c r="IM118" s="17"/>
      <c r="IN118" s="17"/>
      <c r="IO118" s="17"/>
      <c r="IQ118" s="17"/>
      <c r="IR118" s="17"/>
      <c r="IS118" s="17"/>
    </row>
    <row r="119" spans="1:253" ht="12" customHeight="1" x14ac:dyDescent="0.3">
      <c r="A119" s="42" t="s">
        <v>34</v>
      </c>
      <c r="B119" s="23">
        <v>1994</v>
      </c>
      <c r="C119" s="49"/>
      <c r="D119" s="23" t="s">
        <v>579</v>
      </c>
      <c r="E119" s="23">
        <v>1</v>
      </c>
      <c r="F119" s="23" t="s">
        <v>256</v>
      </c>
      <c r="G119" s="23" t="s">
        <v>259</v>
      </c>
      <c r="H119" s="84" t="s">
        <v>240</v>
      </c>
      <c r="I119" s="84" t="s">
        <v>1005</v>
      </c>
      <c r="J119" s="35"/>
      <c r="K119" s="36"/>
      <c r="L119" s="18"/>
    </row>
    <row r="120" spans="1:253" ht="12" customHeight="1" x14ac:dyDescent="0.3">
      <c r="A120" s="42" t="s">
        <v>74</v>
      </c>
      <c r="B120" s="23">
        <v>1983</v>
      </c>
      <c r="C120" s="49"/>
      <c r="D120" s="23" t="s">
        <v>579</v>
      </c>
      <c r="E120" s="23">
        <v>1</v>
      </c>
      <c r="F120" s="24" t="s">
        <v>1033</v>
      </c>
      <c r="G120" s="23" t="s">
        <v>259</v>
      </c>
      <c r="H120" s="84" t="s">
        <v>240</v>
      </c>
      <c r="I120" s="84">
        <v>4</v>
      </c>
      <c r="J120" s="35"/>
      <c r="K120" s="36"/>
      <c r="L120" s="18"/>
      <c r="M120" s="17"/>
    </row>
    <row r="121" spans="1:253" ht="12" customHeight="1" x14ac:dyDescent="0.3">
      <c r="A121" s="42" t="s">
        <v>44</v>
      </c>
      <c r="B121" s="23">
        <v>1991</v>
      </c>
      <c r="C121" s="49"/>
      <c r="D121" s="23" t="s">
        <v>579</v>
      </c>
      <c r="E121" s="23">
        <v>1</v>
      </c>
      <c r="F121" s="24" t="s">
        <v>1033</v>
      </c>
      <c r="G121" s="23" t="s">
        <v>259</v>
      </c>
      <c r="H121" s="84" t="s">
        <v>240</v>
      </c>
      <c r="I121" s="84">
        <v>4</v>
      </c>
      <c r="J121" s="35"/>
      <c r="K121" s="36"/>
      <c r="L121" s="18"/>
      <c r="M121" s="17"/>
    </row>
    <row r="122" spans="1:253" ht="12" customHeight="1" x14ac:dyDescent="0.3">
      <c r="A122" s="42" t="s">
        <v>71</v>
      </c>
      <c r="B122" s="23">
        <v>1979</v>
      </c>
      <c r="C122" s="49"/>
      <c r="D122" s="23" t="s">
        <v>579</v>
      </c>
      <c r="E122" s="23">
        <v>1</v>
      </c>
      <c r="F122" s="24" t="s">
        <v>1033</v>
      </c>
      <c r="G122" s="23" t="s">
        <v>259</v>
      </c>
      <c r="H122" s="84" t="s">
        <v>240</v>
      </c>
      <c r="I122" s="84">
        <v>4</v>
      </c>
      <c r="J122" s="35"/>
      <c r="K122" s="36"/>
      <c r="L122" s="18"/>
      <c r="M122" s="17"/>
    </row>
    <row r="123" spans="1:253" ht="12" customHeight="1" x14ac:dyDescent="0.3">
      <c r="A123" s="42" t="s">
        <v>1063</v>
      </c>
      <c r="B123" s="23">
        <v>1984</v>
      </c>
      <c r="C123" s="49"/>
      <c r="D123" s="23" t="s">
        <v>579</v>
      </c>
      <c r="E123" s="23">
        <v>1</v>
      </c>
      <c r="F123" s="24" t="s">
        <v>1033</v>
      </c>
      <c r="G123" s="23" t="s">
        <v>259</v>
      </c>
      <c r="H123" s="84" t="s">
        <v>240</v>
      </c>
      <c r="I123" s="84">
        <v>4</v>
      </c>
      <c r="J123" s="35"/>
      <c r="K123" s="36"/>
      <c r="L123" s="18"/>
      <c r="M123" s="17"/>
    </row>
    <row r="124" spans="1:253" ht="12" customHeight="1" x14ac:dyDescent="0.3">
      <c r="A124" s="42" t="s">
        <v>43</v>
      </c>
      <c r="B124" s="23">
        <v>1983</v>
      </c>
      <c r="C124" s="49"/>
      <c r="D124" s="23" t="s">
        <v>579</v>
      </c>
      <c r="E124" s="23">
        <v>1</v>
      </c>
      <c r="F124" s="24" t="s">
        <v>1033</v>
      </c>
      <c r="G124" s="23" t="s">
        <v>259</v>
      </c>
      <c r="H124" s="84" t="s">
        <v>240</v>
      </c>
      <c r="I124" s="84">
        <v>4</v>
      </c>
      <c r="J124" s="35"/>
      <c r="K124" s="36"/>
      <c r="L124" s="18"/>
      <c r="M124" s="17"/>
    </row>
    <row r="125" spans="1:253" ht="12" customHeight="1" x14ac:dyDescent="0.3">
      <c r="A125" s="42" t="s">
        <v>77</v>
      </c>
      <c r="B125" s="23">
        <v>1984</v>
      </c>
      <c r="C125" s="49"/>
      <c r="D125" s="23" t="s">
        <v>579</v>
      </c>
      <c r="E125" s="23">
        <v>1</v>
      </c>
      <c r="F125" s="24" t="s">
        <v>1033</v>
      </c>
      <c r="G125" s="23" t="s">
        <v>259</v>
      </c>
      <c r="H125" s="84" t="s">
        <v>240</v>
      </c>
      <c r="I125" s="84">
        <v>4</v>
      </c>
      <c r="J125" s="35"/>
      <c r="K125" s="36"/>
      <c r="L125" s="18"/>
      <c r="M125" s="17"/>
    </row>
    <row r="126" spans="1:253" ht="12" customHeight="1" x14ac:dyDescent="0.3">
      <c r="A126" s="42" t="s">
        <v>58</v>
      </c>
      <c r="B126" s="23">
        <v>1985</v>
      </c>
      <c r="C126" s="49"/>
      <c r="D126" s="23" t="s">
        <v>579</v>
      </c>
      <c r="E126" s="23">
        <v>1</v>
      </c>
      <c r="F126" s="24" t="s">
        <v>1033</v>
      </c>
      <c r="G126" s="23" t="s">
        <v>259</v>
      </c>
      <c r="H126" s="84" t="s">
        <v>240</v>
      </c>
      <c r="I126" s="84">
        <v>4</v>
      </c>
      <c r="J126" s="35"/>
      <c r="K126" s="36"/>
      <c r="L126" s="18"/>
      <c r="M126" s="17"/>
    </row>
    <row r="127" spans="1:253" ht="12" customHeight="1" x14ac:dyDescent="0.3">
      <c r="A127" s="42" t="s">
        <v>64</v>
      </c>
      <c r="B127" s="23">
        <v>1985</v>
      </c>
      <c r="C127" s="49"/>
      <c r="D127" s="23" t="s">
        <v>579</v>
      </c>
      <c r="E127" s="23">
        <v>1</v>
      </c>
      <c r="F127" s="24" t="s">
        <v>1033</v>
      </c>
      <c r="G127" s="23" t="s">
        <v>259</v>
      </c>
      <c r="H127" s="84" t="s">
        <v>240</v>
      </c>
      <c r="I127" s="84">
        <v>3</v>
      </c>
      <c r="J127" s="35"/>
      <c r="K127" s="36"/>
      <c r="L127" s="18"/>
      <c r="M127" s="17"/>
    </row>
    <row r="128" spans="1:253" ht="12" customHeight="1" x14ac:dyDescent="0.3">
      <c r="A128" s="42" t="s">
        <v>73</v>
      </c>
      <c r="B128" s="23">
        <v>1984</v>
      </c>
      <c r="C128" s="49"/>
      <c r="D128" s="23" t="s">
        <v>579</v>
      </c>
      <c r="E128" s="23">
        <v>2</v>
      </c>
      <c r="F128" s="24" t="s">
        <v>1033</v>
      </c>
      <c r="G128" s="23" t="s">
        <v>259</v>
      </c>
      <c r="H128" s="84" t="s">
        <v>240</v>
      </c>
      <c r="I128" s="84">
        <v>3</v>
      </c>
      <c r="J128" s="35"/>
      <c r="K128" s="36"/>
      <c r="L128" s="18"/>
      <c r="M128" s="17"/>
    </row>
    <row r="129" spans="1:254" ht="12" customHeight="1" x14ac:dyDescent="0.3">
      <c r="A129" s="42" t="s">
        <v>63</v>
      </c>
      <c r="B129" s="23">
        <v>1981</v>
      </c>
      <c r="C129" s="49"/>
      <c r="D129" s="23" t="s">
        <v>579</v>
      </c>
      <c r="E129" s="23">
        <v>1</v>
      </c>
      <c r="F129" s="24" t="s">
        <v>1033</v>
      </c>
      <c r="G129" s="23" t="s">
        <v>259</v>
      </c>
      <c r="H129" s="84" t="s">
        <v>240</v>
      </c>
      <c r="I129" s="84">
        <v>4</v>
      </c>
      <c r="J129" s="35"/>
      <c r="K129" s="36"/>
      <c r="L129" s="18"/>
      <c r="M129" s="17"/>
    </row>
    <row r="130" spans="1:254" ht="12" customHeight="1" x14ac:dyDescent="0.3">
      <c r="A130" s="42" t="s">
        <v>65</v>
      </c>
      <c r="B130" s="23">
        <v>1984</v>
      </c>
      <c r="C130" s="49"/>
      <c r="D130" s="23" t="s">
        <v>579</v>
      </c>
      <c r="E130" s="23">
        <v>1</v>
      </c>
      <c r="F130" s="24" t="s">
        <v>1033</v>
      </c>
      <c r="G130" s="23" t="s">
        <v>259</v>
      </c>
      <c r="H130" s="84" t="s">
        <v>240</v>
      </c>
      <c r="I130" s="84">
        <v>3</v>
      </c>
      <c r="J130" s="35"/>
      <c r="K130" s="36"/>
      <c r="L130" s="18"/>
      <c r="M130" s="17"/>
    </row>
    <row r="131" spans="1:254" ht="12" customHeight="1" x14ac:dyDescent="0.3">
      <c r="A131" s="42" t="s">
        <v>87</v>
      </c>
      <c r="B131" s="23">
        <v>1983</v>
      </c>
      <c r="C131" s="49"/>
      <c r="D131" s="23" t="s">
        <v>579</v>
      </c>
      <c r="E131" s="23">
        <v>1</v>
      </c>
      <c r="F131" s="24" t="s">
        <v>1033</v>
      </c>
      <c r="G131" s="23" t="s">
        <v>259</v>
      </c>
      <c r="H131" s="84" t="s">
        <v>240</v>
      </c>
      <c r="I131" s="84">
        <v>4</v>
      </c>
      <c r="J131" s="35"/>
      <c r="K131" s="36"/>
      <c r="L131" s="18"/>
      <c r="M131" s="17"/>
    </row>
    <row r="132" spans="1:254" ht="12" customHeight="1" x14ac:dyDescent="0.3">
      <c r="A132" s="42" t="s">
        <v>57</v>
      </c>
      <c r="B132" s="23">
        <v>1980</v>
      </c>
      <c r="C132" s="49"/>
      <c r="D132" s="23" t="s">
        <v>579</v>
      </c>
      <c r="E132" s="23">
        <v>1</v>
      </c>
      <c r="F132" s="24" t="s">
        <v>1033</v>
      </c>
      <c r="G132" s="23" t="s">
        <v>259</v>
      </c>
      <c r="H132" s="84" t="s">
        <v>240</v>
      </c>
      <c r="I132" s="84">
        <v>4</v>
      </c>
      <c r="J132" s="35"/>
      <c r="K132" s="36"/>
      <c r="L132" s="18"/>
      <c r="M132" s="17"/>
    </row>
    <row r="133" spans="1:254" ht="12" customHeight="1" x14ac:dyDescent="0.3">
      <c r="A133" s="42" t="s">
        <v>50</v>
      </c>
      <c r="B133" s="23">
        <v>1985</v>
      </c>
      <c r="C133" s="49"/>
      <c r="D133" s="23" t="s">
        <v>579</v>
      </c>
      <c r="E133" s="23">
        <v>1</v>
      </c>
      <c r="F133" s="24" t="s">
        <v>1033</v>
      </c>
      <c r="G133" s="23" t="s">
        <v>259</v>
      </c>
      <c r="H133" s="84" t="s">
        <v>240</v>
      </c>
      <c r="I133" s="84">
        <v>4</v>
      </c>
      <c r="J133" s="35"/>
      <c r="K133" s="41"/>
      <c r="L133" s="18"/>
      <c r="M133" s="17"/>
    </row>
    <row r="134" spans="1:254" ht="12.6" customHeight="1" x14ac:dyDescent="0.3">
      <c r="A134" s="42" t="s">
        <v>83</v>
      </c>
      <c r="B134" s="23">
        <v>1985</v>
      </c>
      <c r="C134" s="49"/>
      <c r="D134" s="23" t="s">
        <v>579</v>
      </c>
      <c r="E134" s="23">
        <v>1</v>
      </c>
      <c r="F134" s="24" t="s">
        <v>1033</v>
      </c>
      <c r="G134" s="23" t="s">
        <v>259</v>
      </c>
      <c r="H134" s="84" t="s">
        <v>240</v>
      </c>
      <c r="I134" s="84">
        <v>4</v>
      </c>
      <c r="J134" s="35"/>
      <c r="K134" s="36"/>
      <c r="L134" s="18"/>
      <c r="M134" s="17"/>
    </row>
    <row r="135" spans="1:254" ht="12" customHeight="1" x14ac:dyDescent="0.3">
      <c r="A135" s="42" t="s">
        <v>47</v>
      </c>
      <c r="B135" s="23">
        <v>1984</v>
      </c>
      <c r="C135" s="49"/>
      <c r="D135" s="23" t="s">
        <v>579</v>
      </c>
      <c r="E135" s="23">
        <v>1</v>
      </c>
      <c r="F135" s="24" t="s">
        <v>1033</v>
      </c>
      <c r="G135" s="23" t="s">
        <v>259</v>
      </c>
      <c r="H135" s="84" t="s">
        <v>240</v>
      </c>
      <c r="I135" s="84">
        <v>3</v>
      </c>
      <c r="J135" s="35"/>
      <c r="K135" s="36"/>
      <c r="L135" s="18"/>
      <c r="M135" s="17"/>
    </row>
    <row r="136" spans="1:254" ht="13.8" customHeight="1" x14ac:dyDescent="0.3">
      <c r="A136" s="42" t="s">
        <v>48</v>
      </c>
      <c r="B136" s="23">
        <v>1984</v>
      </c>
      <c r="C136" s="49"/>
      <c r="D136" s="23" t="s">
        <v>579</v>
      </c>
      <c r="E136" s="23">
        <v>1</v>
      </c>
      <c r="F136" s="24" t="s">
        <v>1033</v>
      </c>
      <c r="G136" s="23" t="s">
        <v>259</v>
      </c>
      <c r="H136" s="84" t="s">
        <v>240</v>
      </c>
      <c r="I136" s="84">
        <v>3</v>
      </c>
      <c r="J136" s="35"/>
      <c r="K136" s="36"/>
      <c r="L136" s="18"/>
      <c r="M136" s="17"/>
    </row>
    <row r="137" spans="1:254" ht="12" customHeight="1" x14ac:dyDescent="0.3">
      <c r="A137" s="42" t="s">
        <v>49</v>
      </c>
      <c r="B137" s="23">
        <v>1984</v>
      </c>
      <c r="C137" s="49"/>
      <c r="D137" s="23" t="s">
        <v>579</v>
      </c>
      <c r="E137" s="23">
        <v>1</v>
      </c>
      <c r="F137" s="24" t="s">
        <v>1033</v>
      </c>
      <c r="G137" s="23" t="s">
        <v>259</v>
      </c>
      <c r="H137" s="84" t="s">
        <v>240</v>
      </c>
      <c r="I137" s="84">
        <v>3</v>
      </c>
      <c r="J137" s="35"/>
      <c r="K137" s="36"/>
      <c r="L137" s="18"/>
      <c r="M137" s="17"/>
    </row>
    <row r="138" spans="1:254" ht="10.8" customHeight="1" x14ac:dyDescent="0.3">
      <c r="A138" s="42" t="s">
        <v>81</v>
      </c>
      <c r="B138" s="23">
        <v>1984</v>
      </c>
      <c r="C138" s="49"/>
      <c r="D138" s="23" t="s">
        <v>579</v>
      </c>
      <c r="E138" s="23">
        <v>1</v>
      </c>
      <c r="F138" s="24" t="s">
        <v>1033</v>
      </c>
      <c r="G138" s="23" t="s">
        <v>259</v>
      </c>
      <c r="H138" s="84" t="s">
        <v>240</v>
      </c>
      <c r="I138" s="84">
        <v>4</v>
      </c>
      <c r="J138" s="35"/>
      <c r="K138" s="36"/>
      <c r="L138" s="18"/>
      <c r="M138" s="17"/>
    </row>
    <row r="139" spans="1:254" ht="12" customHeight="1" x14ac:dyDescent="0.3">
      <c r="A139" s="42" t="s">
        <v>86</v>
      </c>
      <c r="B139" s="23">
        <v>1984</v>
      </c>
      <c r="C139" s="49"/>
      <c r="D139" s="23" t="s">
        <v>579</v>
      </c>
      <c r="E139" s="23">
        <v>1</v>
      </c>
      <c r="F139" s="24" t="s">
        <v>1033</v>
      </c>
      <c r="G139" s="23" t="s">
        <v>259</v>
      </c>
      <c r="H139" s="84" t="s">
        <v>240</v>
      </c>
      <c r="I139" s="84">
        <v>3</v>
      </c>
      <c r="J139" s="35"/>
      <c r="K139" s="36"/>
      <c r="L139" s="18"/>
      <c r="M139" s="17"/>
    </row>
    <row r="140" spans="1:254" ht="12" customHeight="1" x14ac:dyDescent="0.3">
      <c r="A140" s="42" t="s">
        <v>88</v>
      </c>
      <c r="B140" s="23">
        <v>1990</v>
      </c>
      <c r="C140" s="49"/>
      <c r="D140" s="23" t="s">
        <v>579</v>
      </c>
      <c r="E140" s="23">
        <v>1</v>
      </c>
      <c r="F140" s="24" t="s">
        <v>1033</v>
      </c>
      <c r="G140" s="23" t="s">
        <v>259</v>
      </c>
      <c r="H140" s="84" t="s">
        <v>240</v>
      </c>
      <c r="I140" s="84">
        <v>4</v>
      </c>
      <c r="J140" s="35"/>
      <c r="K140" s="36"/>
      <c r="L140" s="18"/>
      <c r="M140" s="17"/>
    </row>
    <row r="141" spans="1:254" ht="12" customHeight="1" x14ac:dyDescent="0.3">
      <c r="A141" s="42" t="s">
        <v>89</v>
      </c>
      <c r="B141" s="23">
        <v>1980</v>
      </c>
      <c r="C141" s="49"/>
      <c r="D141" s="23" t="s">
        <v>579</v>
      </c>
      <c r="E141" s="23">
        <v>1</v>
      </c>
      <c r="F141" s="24" t="s">
        <v>1033</v>
      </c>
      <c r="G141" s="23" t="s">
        <v>259</v>
      </c>
      <c r="H141" s="84" t="s">
        <v>240</v>
      </c>
      <c r="I141" s="84">
        <v>4</v>
      </c>
      <c r="J141" s="35"/>
      <c r="K141" s="41"/>
      <c r="L141" s="18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</row>
    <row r="142" spans="1:254" ht="12" customHeight="1" x14ac:dyDescent="0.3">
      <c r="A142" s="42" t="s">
        <v>70</v>
      </c>
      <c r="B142" s="23">
        <v>1968</v>
      </c>
      <c r="C142" s="49"/>
      <c r="D142" s="23" t="s">
        <v>579</v>
      </c>
      <c r="E142" s="23">
        <v>1</v>
      </c>
      <c r="F142" s="24" t="s">
        <v>1033</v>
      </c>
      <c r="G142" s="23" t="s">
        <v>259</v>
      </c>
      <c r="H142" s="84" t="s">
        <v>240</v>
      </c>
      <c r="I142" s="84">
        <v>4</v>
      </c>
      <c r="J142" s="35"/>
      <c r="K142" s="36"/>
      <c r="L142" s="18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</row>
    <row r="143" spans="1:254" ht="12" customHeight="1" x14ac:dyDescent="0.3">
      <c r="A143" s="42" t="s">
        <v>59</v>
      </c>
      <c r="B143" s="23">
        <v>1977</v>
      </c>
      <c r="C143" s="49"/>
      <c r="D143" s="23" t="s">
        <v>579</v>
      </c>
      <c r="E143" s="23">
        <v>1</v>
      </c>
      <c r="F143" s="24" t="s">
        <v>1033</v>
      </c>
      <c r="G143" s="23" t="s">
        <v>259</v>
      </c>
      <c r="H143" s="84" t="s">
        <v>240</v>
      </c>
      <c r="I143" s="84">
        <v>4</v>
      </c>
      <c r="J143" s="35"/>
      <c r="K143" s="36"/>
      <c r="L143" s="18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</row>
    <row r="144" spans="1:254" ht="12.6" customHeight="1" x14ac:dyDescent="0.3">
      <c r="A144" s="42" t="s">
        <v>56</v>
      </c>
      <c r="B144" s="23">
        <v>1982</v>
      </c>
      <c r="C144" s="49"/>
      <c r="D144" s="23" t="s">
        <v>579</v>
      </c>
      <c r="E144" s="23">
        <v>1</v>
      </c>
      <c r="F144" s="24" t="s">
        <v>1033</v>
      </c>
      <c r="G144" s="23" t="s">
        <v>259</v>
      </c>
      <c r="H144" s="84" t="s">
        <v>240</v>
      </c>
      <c r="I144" s="84">
        <v>4</v>
      </c>
      <c r="J144" s="35"/>
      <c r="K144" s="36"/>
      <c r="L144" s="18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</row>
    <row r="145" spans="1:254" ht="11.4" customHeight="1" x14ac:dyDescent="0.3">
      <c r="A145" s="42" t="s">
        <v>75</v>
      </c>
      <c r="B145" s="23">
        <v>1983</v>
      </c>
      <c r="C145" s="49"/>
      <c r="D145" s="23" t="s">
        <v>579</v>
      </c>
      <c r="E145" s="23">
        <v>1</v>
      </c>
      <c r="F145" s="24" t="s">
        <v>1033</v>
      </c>
      <c r="G145" s="23" t="s">
        <v>259</v>
      </c>
      <c r="H145" s="84" t="s">
        <v>240</v>
      </c>
      <c r="I145" s="84">
        <v>4</v>
      </c>
      <c r="J145" s="35"/>
      <c r="K145" s="36"/>
      <c r="L145" s="18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</row>
    <row r="146" spans="1:254" ht="12.6" customHeight="1" x14ac:dyDescent="0.3">
      <c r="A146" s="42" t="s">
        <v>79</v>
      </c>
      <c r="B146" s="23">
        <v>1984</v>
      </c>
      <c r="C146" s="49"/>
      <c r="D146" s="23" t="s">
        <v>579</v>
      </c>
      <c r="E146" s="23">
        <v>1</v>
      </c>
      <c r="F146" s="24" t="s">
        <v>1033</v>
      </c>
      <c r="G146" s="23" t="s">
        <v>259</v>
      </c>
      <c r="H146" s="84" t="s">
        <v>240</v>
      </c>
      <c r="I146" s="84">
        <v>4</v>
      </c>
      <c r="J146" s="35"/>
      <c r="K146" s="36"/>
      <c r="L146" s="18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</row>
    <row r="147" spans="1:254" ht="12.6" customHeight="1" x14ac:dyDescent="0.3">
      <c r="A147" s="42" t="s">
        <v>78</v>
      </c>
      <c r="B147" s="23">
        <v>1984</v>
      </c>
      <c r="C147" s="49"/>
      <c r="D147" s="23" t="s">
        <v>579</v>
      </c>
      <c r="E147" s="23">
        <v>1</v>
      </c>
      <c r="F147" s="24" t="s">
        <v>1033</v>
      </c>
      <c r="G147" s="23" t="s">
        <v>259</v>
      </c>
      <c r="H147" s="84" t="s">
        <v>240</v>
      </c>
      <c r="I147" s="84">
        <v>4</v>
      </c>
      <c r="J147" s="35"/>
      <c r="K147" s="36"/>
      <c r="L147" s="18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</row>
    <row r="148" spans="1:254" ht="12.6" customHeight="1" x14ac:dyDescent="0.3">
      <c r="A148" s="42" t="s">
        <v>45</v>
      </c>
      <c r="B148" s="23">
        <v>1984</v>
      </c>
      <c r="C148" s="49"/>
      <c r="D148" s="23" t="s">
        <v>579</v>
      </c>
      <c r="E148" s="23">
        <v>1</v>
      </c>
      <c r="F148" s="24" t="s">
        <v>1033</v>
      </c>
      <c r="G148" s="23" t="s">
        <v>259</v>
      </c>
      <c r="H148" s="84" t="s">
        <v>240</v>
      </c>
      <c r="I148" s="84">
        <v>3</v>
      </c>
      <c r="J148" s="35"/>
      <c r="K148" s="36"/>
      <c r="L148" s="18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</row>
    <row r="149" spans="1:254" ht="15.6" customHeight="1" x14ac:dyDescent="0.3">
      <c r="A149" s="42" t="s">
        <v>45</v>
      </c>
      <c r="B149" s="23">
        <v>1985</v>
      </c>
      <c r="C149" s="49"/>
      <c r="D149" s="23" t="s">
        <v>579</v>
      </c>
      <c r="E149" s="23">
        <v>1</v>
      </c>
      <c r="F149" s="24" t="s">
        <v>1033</v>
      </c>
      <c r="G149" s="23" t="s">
        <v>259</v>
      </c>
      <c r="H149" s="84" t="s">
        <v>240</v>
      </c>
      <c r="I149" s="84">
        <v>4</v>
      </c>
      <c r="J149" s="35"/>
      <c r="K149" s="36"/>
      <c r="L149" s="18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</row>
    <row r="150" spans="1:254" ht="13.2" customHeight="1" x14ac:dyDescent="0.3">
      <c r="A150" s="42" t="s">
        <v>62</v>
      </c>
      <c r="B150" s="23">
        <v>1984</v>
      </c>
      <c r="C150" s="49"/>
      <c r="D150" s="23" t="s">
        <v>579</v>
      </c>
      <c r="E150" s="23">
        <v>1</v>
      </c>
      <c r="F150" s="24" t="s">
        <v>1033</v>
      </c>
      <c r="G150" s="23" t="s">
        <v>259</v>
      </c>
      <c r="H150" s="84" t="s">
        <v>240</v>
      </c>
      <c r="I150" s="84">
        <v>4</v>
      </c>
      <c r="J150" s="35"/>
      <c r="K150" s="36"/>
      <c r="L150" s="18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</row>
    <row r="151" spans="1:254" ht="12.6" customHeight="1" x14ac:dyDescent="0.3">
      <c r="A151" s="42" t="s">
        <v>66</v>
      </c>
      <c r="B151" s="23">
        <v>1984</v>
      </c>
      <c r="C151" s="49"/>
      <c r="D151" s="23" t="s">
        <v>579</v>
      </c>
      <c r="E151" s="23">
        <v>1</v>
      </c>
      <c r="F151" s="24" t="s">
        <v>1033</v>
      </c>
      <c r="G151" s="23" t="s">
        <v>259</v>
      </c>
      <c r="H151" s="84" t="s">
        <v>240</v>
      </c>
      <c r="I151" s="84">
        <v>3</v>
      </c>
      <c r="J151" s="35"/>
      <c r="K151" s="36"/>
      <c r="L151" s="18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</row>
    <row r="152" spans="1:254" ht="15" customHeight="1" x14ac:dyDescent="0.3">
      <c r="A152" s="42" t="s">
        <v>85</v>
      </c>
      <c r="B152" s="23">
        <v>1983</v>
      </c>
      <c r="C152" s="49"/>
      <c r="D152" s="23" t="s">
        <v>579</v>
      </c>
      <c r="E152" s="23">
        <v>1</v>
      </c>
      <c r="F152" s="24" t="s">
        <v>1033</v>
      </c>
      <c r="G152" s="23" t="s">
        <v>259</v>
      </c>
      <c r="H152" s="84" t="s">
        <v>240</v>
      </c>
      <c r="I152" s="84">
        <v>4</v>
      </c>
      <c r="J152" s="35"/>
      <c r="K152" s="36"/>
      <c r="L152" s="18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</row>
    <row r="153" spans="1:254" ht="12.6" customHeight="1" x14ac:dyDescent="0.3">
      <c r="A153" s="42" t="s">
        <v>82</v>
      </c>
      <c r="B153" s="23">
        <v>1983</v>
      </c>
      <c r="C153" s="49"/>
      <c r="D153" s="23" t="s">
        <v>579</v>
      </c>
      <c r="E153" s="23">
        <v>1</v>
      </c>
      <c r="F153" s="24" t="s">
        <v>1033</v>
      </c>
      <c r="G153" s="23" t="s">
        <v>259</v>
      </c>
      <c r="H153" s="84" t="s">
        <v>240</v>
      </c>
      <c r="I153" s="84">
        <v>4</v>
      </c>
      <c r="J153" s="35"/>
      <c r="K153" s="36"/>
      <c r="L153" s="18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</row>
    <row r="154" spans="1:254" ht="12" customHeight="1" x14ac:dyDescent="0.3">
      <c r="A154" s="42" t="s">
        <v>51</v>
      </c>
      <c r="B154" s="23">
        <v>1984</v>
      </c>
      <c r="C154" s="49"/>
      <c r="D154" s="23" t="s">
        <v>579</v>
      </c>
      <c r="E154" s="23">
        <v>1</v>
      </c>
      <c r="F154" s="24" t="s">
        <v>1033</v>
      </c>
      <c r="G154" s="23" t="s">
        <v>259</v>
      </c>
      <c r="H154" s="84" t="s">
        <v>240</v>
      </c>
      <c r="I154" s="84">
        <v>4</v>
      </c>
      <c r="J154" s="35"/>
      <c r="K154" s="36"/>
      <c r="L154" s="18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</row>
    <row r="155" spans="1:254" ht="12" customHeight="1" x14ac:dyDescent="0.3">
      <c r="A155" s="42" t="s">
        <v>80</v>
      </c>
      <c r="B155" s="23">
        <v>1984</v>
      </c>
      <c r="C155" s="49"/>
      <c r="D155" s="23" t="s">
        <v>579</v>
      </c>
      <c r="E155" s="23">
        <v>1</v>
      </c>
      <c r="F155" s="24" t="s">
        <v>1033</v>
      </c>
      <c r="G155" s="23" t="s">
        <v>259</v>
      </c>
      <c r="H155" s="84" t="s">
        <v>240</v>
      </c>
      <c r="I155" s="84">
        <v>4</v>
      </c>
      <c r="J155" s="35"/>
      <c r="K155" s="36"/>
      <c r="L155" s="18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</row>
    <row r="156" spans="1:254" ht="12" customHeight="1" x14ac:dyDescent="0.3">
      <c r="A156" s="42" t="s">
        <v>46</v>
      </c>
      <c r="B156" s="23">
        <v>1984</v>
      </c>
      <c r="C156" s="49"/>
      <c r="D156" s="23" t="s">
        <v>579</v>
      </c>
      <c r="E156" s="23">
        <v>1</v>
      </c>
      <c r="F156" s="24" t="s">
        <v>1033</v>
      </c>
      <c r="G156" s="23" t="s">
        <v>259</v>
      </c>
      <c r="H156" s="84" t="s">
        <v>240</v>
      </c>
      <c r="I156" s="84">
        <v>4</v>
      </c>
      <c r="J156" s="35"/>
      <c r="K156" s="36"/>
      <c r="L156" s="18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</row>
    <row r="157" spans="1:254" ht="12" customHeight="1" x14ac:dyDescent="0.3">
      <c r="A157" s="42" t="s">
        <v>76</v>
      </c>
      <c r="B157" s="23">
        <v>1984</v>
      </c>
      <c r="C157" s="49"/>
      <c r="D157" s="23" t="s">
        <v>579</v>
      </c>
      <c r="E157" s="23">
        <v>1</v>
      </c>
      <c r="F157" s="24" t="s">
        <v>1033</v>
      </c>
      <c r="G157" s="23" t="s">
        <v>259</v>
      </c>
      <c r="H157" s="84" t="s">
        <v>240</v>
      </c>
      <c r="I157" s="84">
        <v>4</v>
      </c>
      <c r="J157" s="35"/>
      <c r="K157" s="36"/>
      <c r="L157" s="18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</row>
    <row r="158" spans="1:254" ht="12" customHeight="1" x14ac:dyDescent="0.3">
      <c r="A158" s="42" t="s">
        <v>84</v>
      </c>
      <c r="B158" s="23">
        <v>1981</v>
      </c>
      <c r="C158" s="49"/>
      <c r="D158" s="23" t="s">
        <v>579</v>
      </c>
      <c r="E158" s="23">
        <v>1</v>
      </c>
      <c r="F158" s="24" t="s">
        <v>1033</v>
      </c>
      <c r="G158" s="23" t="s">
        <v>259</v>
      </c>
      <c r="H158" s="84" t="s">
        <v>240</v>
      </c>
      <c r="I158" s="84">
        <v>4</v>
      </c>
      <c r="J158" s="35"/>
      <c r="K158" s="36"/>
      <c r="L158" s="18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</row>
    <row r="159" spans="1:254" ht="12.6" customHeight="1" x14ac:dyDescent="0.3">
      <c r="A159" s="42" t="s">
        <v>67</v>
      </c>
      <c r="B159" s="23">
        <v>1982</v>
      </c>
      <c r="C159" s="49"/>
      <c r="D159" s="23" t="s">
        <v>579</v>
      </c>
      <c r="E159" s="23">
        <v>1</v>
      </c>
      <c r="F159" s="24" t="s">
        <v>1033</v>
      </c>
      <c r="G159" s="23" t="s">
        <v>259</v>
      </c>
      <c r="H159" s="84" t="s">
        <v>240</v>
      </c>
      <c r="I159" s="84">
        <v>4</v>
      </c>
      <c r="J159" s="35"/>
      <c r="K159" s="36"/>
      <c r="L159" s="18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</row>
    <row r="160" spans="1:254" ht="12.6" customHeight="1" x14ac:dyDescent="0.3">
      <c r="A160" s="42" t="s">
        <v>60</v>
      </c>
      <c r="B160" s="23">
        <v>1978</v>
      </c>
      <c r="C160" s="49"/>
      <c r="D160" s="23" t="s">
        <v>579</v>
      </c>
      <c r="E160" s="23">
        <v>1</v>
      </c>
      <c r="F160" s="24" t="s">
        <v>1033</v>
      </c>
      <c r="G160" s="23" t="s">
        <v>259</v>
      </c>
      <c r="H160" s="84" t="s">
        <v>240</v>
      </c>
      <c r="I160" s="84">
        <v>4</v>
      </c>
      <c r="J160" s="35"/>
      <c r="K160" s="36"/>
    </row>
    <row r="161" spans="1:254" ht="12.6" customHeight="1" x14ac:dyDescent="0.3">
      <c r="A161" s="42" t="s">
        <v>54</v>
      </c>
      <c r="B161" s="23">
        <v>1984</v>
      </c>
      <c r="C161" s="49"/>
      <c r="D161" s="23" t="s">
        <v>579</v>
      </c>
      <c r="E161" s="23">
        <v>1</v>
      </c>
      <c r="F161" s="24" t="s">
        <v>1033</v>
      </c>
      <c r="G161" s="23" t="s">
        <v>259</v>
      </c>
      <c r="H161" s="84" t="s">
        <v>240</v>
      </c>
      <c r="I161" s="84">
        <v>4</v>
      </c>
      <c r="J161" s="35"/>
      <c r="K161" s="36"/>
      <c r="L161" s="18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</row>
    <row r="162" spans="1:254" ht="12" customHeight="1" x14ac:dyDescent="0.3">
      <c r="A162" s="42" t="s">
        <v>53</v>
      </c>
      <c r="B162" s="23">
        <v>1984</v>
      </c>
      <c r="C162" s="49"/>
      <c r="D162" s="23" t="s">
        <v>579</v>
      </c>
      <c r="E162" s="23">
        <v>1</v>
      </c>
      <c r="F162" s="24" t="s">
        <v>1033</v>
      </c>
      <c r="G162" s="23" t="s">
        <v>259</v>
      </c>
      <c r="H162" s="84" t="s">
        <v>240</v>
      </c>
      <c r="I162" s="84">
        <v>4</v>
      </c>
      <c r="J162" s="35"/>
      <c r="K162" s="36"/>
      <c r="L162" s="18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</row>
    <row r="163" spans="1:254" ht="12" customHeight="1" x14ac:dyDescent="0.3">
      <c r="A163" s="42" t="s">
        <v>55</v>
      </c>
      <c r="B163" s="23">
        <v>1984</v>
      </c>
      <c r="C163" s="49"/>
      <c r="D163" s="23" t="s">
        <v>579</v>
      </c>
      <c r="E163" s="23">
        <v>1</v>
      </c>
      <c r="F163" s="24" t="s">
        <v>1033</v>
      </c>
      <c r="G163" s="23" t="s">
        <v>259</v>
      </c>
      <c r="H163" s="84" t="s">
        <v>240</v>
      </c>
      <c r="I163" s="84">
        <v>4</v>
      </c>
      <c r="J163" s="35"/>
      <c r="K163" s="36"/>
      <c r="L163" s="18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</row>
    <row r="164" spans="1:254" ht="12" customHeight="1" x14ac:dyDescent="0.3">
      <c r="A164" s="42" t="s">
        <v>69</v>
      </c>
      <c r="B164" s="23">
        <v>1982</v>
      </c>
      <c r="C164" s="49"/>
      <c r="D164" s="23" t="s">
        <v>579</v>
      </c>
      <c r="E164" s="23">
        <v>1</v>
      </c>
      <c r="F164" s="24" t="s">
        <v>1033</v>
      </c>
      <c r="G164" s="23" t="s">
        <v>259</v>
      </c>
      <c r="H164" s="84" t="s">
        <v>240</v>
      </c>
      <c r="I164" s="84">
        <v>4</v>
      </c>
      <c r="J164" s="35"/>
      <c r="K164" s="36"/>
      <c r="L164" s="18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</row>
    <row r="165" spans="1:254" ht="12" customHeight="1" x14ac:dyDescent="0.3">
      <c r="A165" s="42" t="s">
        <v>69</v>
      </c>
      <c r="B165" s="23">
        <v>1983</v>
      </c>
      <c r="C165" s="49"/>
      <c r="D165" s="23" t="s">
        <v>579</v>
      </c>
      <c r="E165" s="23">
        <v>1</v>
      </c>
      <c r="F165" s="24" t="s">
        <v>1033</v>
      </c>
      <c r="G165" s="23" t="s">
        <v>259</v>
      </c>
      <c r="H165" s="84" t="s">
        <v>240</v>
      </c>
      <c r="I165" s="84">
        <v>4</v>
      </c>
      <c r="J165" s="35"/>
      <c r="K165" s="36"/>
      <c r="L165" s="18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</row>
    <row r="166" spans="1:254" ht="12" customHeight="1" x14ac:dyDescent="0.3">
      <c r="A166" s="42" t="s">
        <v>68</v>
      </c>
      <c r="B166" s="23">
        <v>1985</v>
      </c>
      <c r="C166" s="49"/>
      <c r="D166" s="23" t="s">
        <v>579</v>
      </c>
      <c r="E166" s="23">
        <v>1</v>
      </c>
      <c r="F166" s="24" t="s">
        <v>1033</v>
      </c>
      <c r="G166" s="23" t="s">
        <v>259</v>
      </c>
      <c r="H166" s="84" t="s">
        <v>240</v>
      </c>
      <c r="I166" s="84">
        <v>4</v>
      </c>
      <c r="J166" s="35"/>
      <c r="K166" s="36"/>
      <c r="L166" s="18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</row>
    <row r="167" spans="1:254" ht="13.8" customHeight="1" x14ac:dyDescent="0.3">
      <c r="A167" s="42" t="s">
        <v>72</v>
      </c>
      <c r="B167" s="23">
        <v>1981</v>
      </c>
      <c r="C167" s="49"/>
      <c r="D167" s="23" t="s">
        <v>579</v>
      </c>
      <c r="E167" s="23">
        <v>1</v>
      </c>
      <c r="F167" s="24" t="s">
        <v>1033</v>
      </c>
      <c r="G167" s="23" t="s">
        <v>259</v>
      </c>
      <c r="H167" s="84" t="s">
        <v>240</v>
      </c>
      <c r="I167" s="84">
        <v>4</v>
      </c>
      <c r="J167" s="35"/>
      <c r="K167" s="36"/>
      <c r="L167" s="18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</row>
    <row r="168" spans="1:254" ht="12.6" customHeight="1" x14ac:dyDescent="0.3">
      <c r="A168" s="42" t="s">
        <v>52</v>
      </c>
      <c r="B168" s="23">
        <v>1985</v>
      </c>
      <c r="C168" s="49"/>
      <c r="D168" s="23" t="s">
        <v>579</v>
      </c>
      <c r="E168" s="23">
        <v>1</v>
      </c>
      <c r="F168" s="24" t="s">
        <v>1033</v>
      </c>
      <c r="G168" s="23" t="s">
        <v>259</v>
      </c>
      <c r="H168" s="84" t="s">
        <v>240</v>
      </c>
      <c r="I168" s="84">
        <v>4</v>
      </c>
      <c r="J168" s="35"/>
      <c r="K168" s="36"/>
      <c r="L168" s="18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</row>
    <row r="169" spans="1:254" ht="12.6" customHeight="1" x14ac:dyDescent="0.3">
      <c r="A169" s="42" t="s">
        <v>61</v>
      </c>
      <c r="B169" s="23">
        <v>1983</v>
      </c>
      <c r="C169" s="49"/>
      <c r="D169" s="23" t="s">
        <v>579</v>
      </c>
      <c r="E169" s="23">
        <v>1</v>
      </c>
      <c r="F169" s="24" t="s">
        <v>1033</v>
      </c>
      <c r="G169" s="23" t="s">
        <v>259</v>
      </c>
      <c r="H169" s="84" t="s">
        <v>240</v>
      </c>
      <c r="I169" s="84">
        <v>4</v>
      </c>
      <c r="J169" s="35"/>
      <c r="K169" s="36"/>
      <c r="L169" s="18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</row>
    <row r="170" spans="1:254" ht="13.2" customHeight="1" x14ac:dyDescent="0.3">
      <c r="A170" s="42" t="s">
        <v>92</v>
      </c>
      <c r="B170" s="23">
        <v>1991</v>
      </c>
      <c r="C170" s="49"/>
      <c r="D170" s="25" t="s">
        <v>579</v>
      </c>
      <c r="E170" s="23">
        <v>1</v>
      </c>
      <c r="F170" s="23" t="s">
        <v>255</v>
      </c>
      <c r="G170" s="23" t="s">
        <v>259</v>
      </c>
      <c r="H170" s="84" t="s">
        <v>240</v>
      </c>
      <c r="I170" s="84">
        <v>4</v>
      </c>
      <c r="J170" s="35"/>
      <c r="K170" s="36"/>
      <c r="L170" s="18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</row>
    <row r="171" spans="1:254" ht="13.8" customHeight="1" x14ac:dyDescent="0.3">
      <c r="A171" s="42" t="s">
        <v>41</v>
      </c>
      <c r="B171" s="23"/>
      <c r="C171" s="49"/>
      <c r="D171" s="23" t="s">
        <v>579</v>
      </c>
      <c r="E171" s="23">
        <v>1</v>
      </c>
      <c r="F171" s="23" t="s">
        <v>256</v>
      </c>
      <c r="G171" s="23" t="s">
        <v>259</v>
      </c>
      <c r="H171" s="84" t="s">
        <v>756</v>
      </c>
      <c r="I171" s="84"/>
      <c r="J171" s="91">
        <v>109</v>
      </c>
      <c r="K171" s="39"/>
      <c r="L171" s="18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</row>
    <row r="172" spans="1:254" ht="13.8" customHeight="1" x14ac:dyDescent="0.3">
      <c r="A172" s="42" t="s">
        <v>1435</v>
      </c>
      <c r="B172" s="23">
        <v>1955</v>
      </c>
      <c r="C172" s="49"/>
      <c r="D172" s="25" t="s">
        <v>589</v>
      </c>
      <c r="E172" s="23">
        <v>1</v>
      </c>
      <c r="F172" s="23" t="s">
        <v>256</v>
      </c>
      <c r="G172" s="23"/>
      <c r="H172" s="84" t="s">
        <v>756</v>
      </c>
      <c r="I172" s="84"/>
      <c r="J172" s="91">
        <v>104</v>
      </c>
      <c r="K172" s="41"/>
      <c r="L172" s="18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</row>
    <row r="173" spans="1:254" ht="10.199999999999999" customHeight="1" x14ac:dyDescent="0.3">
      <c r="A173" s="42" t="s">
        <v>1573</v>
      </c>
      <c r="B173" s="23">
        <v>1983</v>
      </c>
      <c r="C173" s="49" t="s">
        <v>1574</v>
      </c>
      <c r="D173" s="25" t="s">
        <v>579</v>
      </c>
      <c r="E173" s="23">
        <v>1</v>
      </c>
      <c r="F173" s="23" t="s">
        <v>255</v>
      </c>
      <c r="G173" s="23" t="s">
        <v>1575</v>
      </c>
      <c r="H173" s="84" t="s">
        <v>139</v>
      </c>
      <c r="I173" s="84"/>
      <c r="J173" s="91">
        <v>196</v>
      </c>
      <c r="K173" s="36" t="s">
        <v>1589</v>
      </c>
      <c r="L173" s="18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</row>
    <row r="174" spans="1:254" ht="12.6" customHeight="1" x14ac:dyDescent="0.3">
      <c r="A174" s="42" t="s">
        <v>687</v>
      </c>
      <c r="B174" s="23">
        <v>1951</v>
      </c>
      <c r="C174" s="49"/>
      <c r="D174" s="23" t="s">
        <v>579</v>
      </c>
      <c r="E174" s="23">
        <v>1</v>
      </c>
      <c r="F174" s="25" t="s">
        <v>256</v>
      </c>
      <c r="G174" s="25" t="s">
        <v>526</v>
      </c>
      <c r="H174" s="84" t="s">
        <v>1045</v>
      </c>
      <c r="I174" s="84">
        <v>2</v>
      </c>
      <c r="J174" s="35"/>
      <c r="K174" s="36"/>
      <c r="L174" s="18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</row>
    <row r="175" spans="1:254" ht="13.2" customHeight="1" x14ac:dyDescent="0.3">
      <c r="A175" s="42" t="s">
        <v>1746</v>
      </c>
      <c r="B175" s="24">
        <v>1981</v>
      </c>
      <c r="C175" s="50" t="s">
        <v>1742</v>
      </c>
      <c r="D175" s="213" t="s">
        <v>579</v>
      </c>
      <c r="E175" s="24">
        <v>1</v>
      </c>
      <c r="F175" s="24" t="s">
        <v>255</v>
      </c>
      <c r="G175" s="24" t="s">
        <v>235</v>
      </c>
      <c r="H175" s="100" t="s">
        <v>1045</v>
      </c>
      <c r="I175" s="100">
        <v>3</v>
      </c>
      <c r="J175" s="117"/>
      <c r="K175" s="147"/>
      <c r="L175" s="18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</row>
    <row r="176" spans="1:254" ht="12.6" customHeight="1" x14ac:dyDescent="0.3">
      <c r="A176" s="42" t="s">
        <v>1745</v>
      </c>
      <c r="B176" s="24">
        <v>1981</v>
      </c>
      <c r="C176" s="50" t="s">
        <v>1742</v>
      </c>
      <c r="D176" s="213" t="s">
        <v>579</v>
      </c>
      <c r="E176" s="24">
        <v>1</v>
      </c>
      <c r="F176" s="24" t="s">
        <v>255</v>
      </c>
      <c r="G176" s="24" t="s">
        <v>235</v>
      </c>
      <c r="H176" s="100" t="s">
        <v>1045</v>
      </c>
      <c r="I176" s="100">
        <v>3</v>
      </c>
      <c r="J176" s="117"/>
      <c r="K176" s="147"/>
      <c r="L176" s="18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</row>
    <row r="177" spans="1:254" ht="12.6" customHeight="1" x14ac:dyDescent="0.3">
      <c r="A177" s="42" t="s">
        <v>1230</v>
      </c>
      <c r="B177" s="23">
        <v>1986</v>
      </c>
      <c r="C177" s="49" t="s">
        <v>1241</v>
      </c>
      <c r="D177" s="23" t="s">
        <v>536</v>
      </c>
      <c r="E177" s="23">
        <v>1</v>
      </c>
      <c r="F177" s="23" t="s">
        <v>257</v>
      </c>
      <c r="G177" s="23" t="s">
        <v>1247</v>
      </c>
      <c r="H177" s="84" t="s">
        <v>756</v>
      </c>
      <c r="I177" s="83"/>
      <c r="J177" s="91">
        <v>60</v>
      </c>
      <c r="K177" s="36"/>
      <c r="L177" s="18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</row>
    <row r="178" spans="1:254" ht="12" customHeight="1" x14ac:dyDescent="0.3">
      <c r="A178" s="42" t="s">
        <v>837</v>
      </c>
      <c r="B178" s="23" t="s">
        <v>844</v>
      </c>
      <c r="C178" s="49" t="s">
        <v>1555</v>
      </c>
      <c r="D178" s="23" t="s">
        <v>526</v>
      </c>
      <c r="E178" s="23">
        <v>1</v>
      </c>
      <c r="F178" s="23" t="s">
        <v>255</v>
      </c>
      <c r="G178" s="23" t="s">
        <v>847</v>
      </c>
      <c r="H178" s="100" t="s">
        <v>238</v>
      </c>
      <c r="I178" s="84">
        <v>6</v>
      </c>
      <c r="J178" s="185"/>
      <c r="K178" s="186"/>
      <c r="L178" s="18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</row>
    <row r="179" spans="1:254" ht="11.4" customHeight="1" x14ac:dyDescent="0.3">
      <c r="A179" s="42" t="s">
        <v>838</v>
      </c>
      <c r="B179" s="23" t="s">
        <v>844</v>
      </c>
      <c r="C179" s="49" t="s">
        <v>1555</v>
      </c>
      <c r="D179" s="23" t="s">
        <v>526</v>
      </c>
      <c r="E179" s="23">
        <v>1</v>
      </c>
      <c r="F179" s="23" t="s">
        <v>255</v>
      </c>
      <c r="G179" s="23" t="s">
        <v>847</v>
      </c>
      <c r="H179" s="100" t="s">
        <v>1045</v>
      </c>
      <c r="I179" s="84">
        <v>6</v>
      </c>
      <c r="J179" s="185"/>
      <c r="K179" s="186"/>
      <c r="L179" s="18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</row>
    <row r="180" spans="1:254" ht="11.4" customHeight="1" x14ac:dyDescent="0.3">
      <c r="A180" s="42" t="s">
        <v>839</v>
      </c>
      <c r="B180" s="23" t="s">
        <v>844</v>
      </c>
      <c r="C180" s="49" t="s">
        <v>1555</v>
      </c>
      <c r="D180" s="23" t="s">
        <v>526</v>
      </c>
      <c r="E180" s="23">
        <v>1</v>
      </c>
      <c r="F180" s="23" t="s">
        <v>255</v>
      </c>
      <c r="G180" s="23" t="s">
        <v>847</v>
      </c>
      <c r="H180" s="100" t="s">
        <v>530</v>
      </c>
      <c r="I180" s="84">
        <v>6</v>
      </c>
      <c r="J180" s="185"/>
      <c r="K180" s="186"/>
      <c r="L180" s="18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</row>
    <row r="181" spans="1:254" ht="12.6" customHeight="1" x14ac:dyDescent="0.3">
      <c r="A181" s="42" t="s">
        <v>840</v>
      </c>
      <c r="B181" s="23" t="s">
        <v>844</v>
      </c>
      <c r="C181" s="49" t="s">
        <v>1555</v>
      </c>
      <c r="D181" s="23" t="s">
        <v>526</v>
      </c>
      <c r="E181" s="23">
        <v>1</v>
      </c>
      <c r="F181" s="23" t="s">
        <v>255</v>
      </c>
      <c r="G181" s="23" t="s">
        <v>847</v>
      </c>
      <c r="H181" s="100" t="s">
        <v>530</v>
      </c>
      <c r="I181" s="84">
        <v>6</v>
      </c>
      <c r="J181" s="185"/>
      <c r="K181" s="186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</row>
    <row r="182" spans="1:254" ht="13.2" customHeight="1" x14ac:dyDescent="0.3">
      <c r="A182" s="42" t="s">
        <v>1476</v>
      </c>
      <c r="B182" s="23"/>
      <c r="C182" s="49"/>
      <c r="D182" s="25" t="s">
        <v>536</v>
      </c>
      <c r="E182" s="23">
        <v>1</v>
      </c>
      <c r="F182" s="23" t="s">
        <v>255</v>
      </c>
      <c r="G182" s="25" t="s">
        <v>847</v>
      </c>
      <c r="H182" s="100" t="s">
        <v>1045</v>
      </c>
      <c r="I182" s="84">
        <v>6</v>
      </c>
      <c r="J182" s="185"/>
      <c r="K182" s="186"/>
      <c r="L182" s="18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</row>
    <row r="183" spans="1:254" ht="12" customHeight="1" x14ac:dyDescent="0.3">
      <c r="A183" s="42" t="s">
        <v>1128</v>
      </c>
      <c r="B183" s="24">
        <v>1991</v>
      </c>
      <c r="C183" s="49" t="s">
        <v>1557</v>
      </c>
      <c r="D183" s="24" t="s">
        <v>589</v>
      </c>
      <c r="E183" s="24">
        <v>1</v>
      </c>
      <c r="F183" s="24" t="s">
        <v>255</v>
      </c>
      <c r="G183" s="23" t="s">
        <v>283</v>
      </c>
      <c r="H183" s="100" t="s">
        <v>756</v>
      </c>
      <c r="I183" s="24"/>
      <c r="J183" s="115">
        <v>86</v>
      </c>
      <c r="K183" s="36"/>
      <c r="L183" s="18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</row>
    <row r="184" spans="1:254" ht="14.4" customHeight="1" x14ac:dyDescent="0.3">
      <c r="A184" s="42" t="s">
        <v>1239</v>
      </c>
      <c r="B184" s="23">
        <v>1985</v>
      </c>
      <c r="C184" s="49" t="s">
        <v>1242</v>
      </c>
      <c r="D184" s="23" t="s">
        <v>536</v>
      </c>
      <c r="E184" s="23">
        <v>1</v>
      </c>
      <c r="F184" s="23" t="s">
        <v>257</v>
      </c>
      <c r="G184" s="23" t="s">
        <v>1252</v>
      </c>
      <c r="H184" s="84" t="s">
        <v>756</v>
      </c>
      <c r="I184" s="83"/>
      <c r="J184" s="91">
        <v>60</v>
      </c>
      <c r="K184" s="36"/>
      <c r="L184" s="18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</row>
    <row r="185" spans="1:254" ht="13.8" customHeight="1" x14ac:dyDescent="0.3">
      <c r="A185" s="42" t="s">
        <v>1674</v>
      </c>
      <c r="B185" s="23">
        <v>1991</v>
      </c>
      <c r="C185" s="49"/>
      <c r="D185" s="25" t="s">
        <v>579</v>
      </c>
      <c r="E185" s="23">
        <v>1</v>
      </c>
      <c r="F185" s="23" t="s">
        <v>255</v>
      </c>
      <c r="G185" s="23" t="s">
        <v>1253</v>
      </c>
      <c r="H185" s="84" t="s">
        <v>139</v>
      </c>
      <c r="I185" s="84"/>
      <c r="J185" s="91">
        <v>198</v>
      </c>
      <c r="K185" s="41"/>
      <c r="L185" s="18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</row>
    <row r="186" spans="1:254" ht="12.6" customHeight="1" x14ac:dyDescent="0.3">
      <c r="A186" s="42" t="s">
        <v>428</v>
      </c>
      <c r="B186" s="23">
        <v>1990</v>
      </c>
      <c r="C186" s="49" t="s">
        <v>1555</v>
      </c>
      <c r="D186" s="25" t="s">
        <v>579</v>
      </c>
      <c r="E186" s="23">
        <v>1</v>
      </c>
      <c r="F186" s="23" t="s">
        <v>255</v>
      </c>
      <c r="G186" s="23" t="s">
        <v>260</v>
      </c>
      <c r="H186" s="84" t="s">
        <v>499</v>
      </c>
      <c r="I186" s="23"/>
      <c r="J186" s="91">
        <v>18</v>
      </c>
      <c r="K186" s="36"/>
      <c r="L186" s="18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</row>
    <row r="187" spans="1:254" ht="11.4" customHeight="1" x14ac:dyDescent="0.3">
      <c r="A187" s="42" t="s">
        <v>1794</v>
      </c>
      <c r="B187" s="23">
        <v>2000</v>
      </c>
      <c r="C187" s="49" t="s">
        <v>886</v>
      </c>
      <c r="D187" s="23" t="s">
        <v>582</v>
      </c>
      <c r="E187" s="23">
        <v>1</v>
      </c>
      <c r="F187" s="23" t="s">
        <v>255</v>
      </c>
      <c r="G187" s="24" t="s">
        <v>988</v>
      </c>
      <c r="H187" s="84" t="s">
        <v>530</v>
      </c>
      <c r="I187" s="84">
        <v>1</v>
      </c>
      <c r="J187" s="35"/>
      <c r="K187" s="36"/>
      <c r="L187" s="18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</row>
    <row r="188" spans="1:254" ht="13.2" customHeight="1" x14ac:dyDescent="0.3">
      <c r="A188" s="42" t="s">
        <v>1232</v>
      </c>
      <c r="B188" s="23">
        <v>1999</v>
      </c>
      <c r="C188" s="49" t="s">
        <v>1242</v>
      </c>
      <c r="D188" s="23" t="s">
        <v>536</v>
      </c>
      <c r="E188" s="23">
        <v>1</v>
      </c>
      <c r="F188" s="23" t="s">
        <v>255</v>
      </c>
      <c r="G188" s="23" t="s">
        <v>1249</v>
      </c>
      <c r="H188" s="84" t="s">
        <v>756</v>
      </c>
      <c r="I188" s="83"/>
      <c r="J188" s="91">
        <v>61</v>
      </c>
      <c r="K188" s="36"/>
      <c r="L188" s="18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</row>
    <row r="189" spans="1:254" ht="14.4" customHeight="1" x14ac:dyDescent="0.3">
      <c r="A189" s="42" t="s">
        <v>545</v>
      </c>
      <c r="B189" s="23">
        <v>1978</v>
      </c>
      <c r="C189" s="49" t="s">
        <v>1555</v>
      </c>
      <c r="D189" s="23" t="s">
        <v>1018</v>
      </c>
      <c r="E189" s="23"/>
      <c r="F189" s="23" t="s">
        <v>255</v>
      </c>
      <c r="G189" s="23" t="s">
        <v>966</v>
      </c>
      <c r="H189" s="84" t="s">
        <v>756</v>
      </c>
      <c r="I189" s="23"/>
      <c r="J189" s="91">
        <v>106</v>
      </c>
      <c r="K189" s="36"/>
      <c r="L189" s="18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</row>
    <row r="190" spans="1:254" ht="13.2" customHeight="1" x14ac:dyDescent="0.3">
      <c r="A190" s="42" t="s">
        <v>1093</v>
      </c>
      <c r="B190" s="24">
        <v>1980</v>
      </c>
      <c r="C190" s="50" t="s">
        <v>504</v>
      </c>
      <c r="D190" s="23" t="s">
        <v>562</v>
      </c>
      <c r="E190" s="24">
        <v>1</v>
      </c>
      <c r="F190" s="24" t="s">
        <v>257</v>
      </c>
      <c r="G190" s="23" t="s">
        <v>391</v>
      </c>
      <c r="H190" s="100" t="s">
        <v>756</v>
      </c>
      <c r="I190" s="24"/>
      <c r="J190" s="100">
        <v>78</v>
      </c>
      <c r="K190" s="36"/>
      <c r="L190" s="18"/>
      <c r="O190" s="17"/>
      <c r="P190" s="17"/>
      <c r="Q190" s="17"/>
      <c r="S190" s="17"/>
      <c r="T190" s="17"/>
      <c r="U190" s="17"/>
      <c r="W190" s="17"/>
      <c r="X190" s="17"/>
      <c r="Y190" s="17"/>
      <c r="AA190" s="17"/>
      <c r="AB190" s="17"/>
      <c r="AC190" s="17"/>
      <c r="AE190" s="17"/>
      <c r="AF190" s="17"/>
      <c r="AG190" s="17"/>
      <c r="AI190" s="17"/>
      <c r="AJ190" s="17"/>
      <c r="AK190" s="17"/>
      <c r="AM190" s="17"/>
      <c r="AN190" s="17"/>
      <c r="AO190" s="17"/>
      <c r="AQ190" s="17"/>
      <c r="AR190" s="17"/>
      <c r="AS190" s="17"/>
      <c r="AU190" s="17"/>
      <c r="AV190" s="17"/>
      <c r="AW190" s="17"/>
      <c r="AY190" s="17"/>
      <c r="AZ190" s="17"/>
      <c r="BA190" s="17"/>
      <c r="BC190" s="17"/>
      <c r="BD190" s="17"/>
      <c r="BE190" s="17"/>
      <c r="BG190" s="17"/>
      <c r="BH190" s="17"/>
      <c r="BI190" s="17"/>
      <c r="BK190" s="17"/>
      <c r="BL190" s="17"/>
      <c r="BM190" s="17"/>
    </row>
    <row r="191" spans="1:254" ht="12" customHeight="1" x14ac:dyDescent="0.3">
      <c r="A191" s="42" t="s">
        <v>873</v>
      </c>
      <c r="B191" s="23">
        <v>1997</v>
      </c>
      <c r="C191" s="49" t="s">
        <v>882</v>
      </c>
      <c r="D191" s="25" t="s">
        <v>562</v>
      </c>
      <c r="E191" s="23">
        <v>1</v>
      </c>
      <c r="F191" s="23" t="s">
        <v>255</v>
      </c>
      <c r="G191" s="23" t="s">
        <v>323</v>
      </c>
      <c r="H191" s="84" t="s">
        <v>499</v>
      </c>
      <c r="I191" s="23"/>
      <c r="J191" s="91">
        <v>49</v>
      </c>
      <c r="K191" s="36"/>
      <c r="L191" s="18"/>
      <c r="O191" s="17"/>
      <c r="P191" s="17"/>
      <c r="Q191" s="17"/>
      <c r="S191" s="17"/>
      <c r="T191" s="17"/>
      <c r="U191" s="17"/>
      <c r="W191" s="17"/>
      <c r="X191" s="17"/>
      <c r="Y191" s="17"/>
      <c r="AA191" s="17"/>
      <c r="AB191" s="17"/>
      <c r="AC191" s="17"/>
      <c r="AE191" s="17"/>
      <c r="AF191" s="17"/>
      <c r="AG191" s="17"/>
      <c r="AI191" s="17"/>
      <c r="AJ191" s="17"/>
      <c r="AK191" s="17"/>
      <c r="AM191" s="17"/>
      <c r="AN191" s="17"/>
      <c r="AO191" s="17"/>
      <c r="AQ191" s="17"/>
      <c r="AR191" s="17"/>
      <c r="AS191" s="17"/>
      <c r="AU191" s="17"/>
      <c r="AV191" s="17"/>
      <c r="AW191" s="17"/>
      <c r="AY191" s="17"/>
      <c r="AZ191" s="17"/>
      <c r="BA191" s="17"/>
      <c r="BC191" s="17"/>
      <c r="BD191" s="17"/>
      <c r="BE191" s="17"/>
      <c r="BG191" s="17"/>
      <c r="BH191" s="17"/>
      <c r="BI191" s="17"/>
      <c r="BK191" s="17"/>
      <c r="BL191" s="17"/>
      <c r="BM191" s="17"/>
    </row>
    <row r="192" spans="1:254" ht="12" customHeight="1" x14ac:dyDescent="0.3">
      <c r="A192" s="42" t="s">
        <v>1409</v>
      </c>
      <c r="B192" s="23"/>
      <c r="C192" s="49"/>
      <c r="D192" s="23" t="s">
        <v>562</v>
      </c>
      <c r="E192" s="23">
        <v>1</v>
      </c>
      <c r="F192" s="23" t="s">
        <v>256</v>
      </c>
      <c r="G192" s="23" t="s">
        <v>1402</v>
      </c>
      <c r="H192" s="84" t="s">
        <v>756</v>
      </c>
      <c r="I192" s="83"/>
      <c r="J192" s="91">
        <v>158</v>
      </c>
      <c r="K192" s="36"/>
      <c r="L192" s="18"/>
      <c r="O192" s="17"/>
      <c r="P192" s="17"/>
      <c r="Q192" s="17"/>
      <c r="S192" s="17"/>
      <c r="T192" s="17"/>
      <c r="U192" s="17"/>
      <c r="W192" s="17"/>
      <c r="X192" s="17"/>
      <c r="Y192" s="17"/>
      <c r="AA192" s="17"/>
      <c r="AB192" s="17"/>
      <c r="AC192" s="17"/>
      <c r="AE192" s="17"/>
      <c r="AF192" s="17"/>
      <c r="AG192" s="17"/>
      <c r="AI192" s="17"/>
      <c r="AJ192" s="17"/>
      <c r="AK192" s="17"/>
      <c r="AM192" s="17"/>
      <c r="AN192" s="17"/>
      <c r="AO192" s="17"/>
      <c r="AQ192" s="17"/>
      <c r="AR192" s="17"/>
      <c r="AS192" s="17"/>
      <c r="AU192" s="17"/>
      <c r="AV192" s="17"/>
      <c r="AW192" s="17"/>
      <c r="AY192" s="17"/>
      <c r="AZ192" s="17"/>
      <c r="BA192" s="17"/>
      <c r="BC192" s="17"/>
      <c r="BD192" s="17"/>
      <c r="BE192" s="17"/>
      <c r="BG192" s="17"/>
      <c r="BH192" s="17"/>
      <c r="BI192" s="17"/>
      <c r="BK192" s="17"/>
      <c r="BL192" s="17"/>
      <c r="BM192" s="17"/>
    </row>
    <row r="193" spans="1:65" ht="15" customHeight="1" x14ac:dyDescent="0.3">
      <c r="A193" s="42" t="s">
        <v>1695</v>
      </c>
      <c r="B193" s="24">
        <v>1959</v>
      </c>
      <c r="C193" s="50" t="s">
        <v>1449</v>
      </c>
      <c r="D193" s="24" t="s">
        <v>579</v>
      </c>
      <c r="E193" s="24">
        <v>1</v>
      </c>
      <c r="F193" s="213" t="s">
        <v>256</v>
      </c>
      <c r="G193" s="24" t="s">
        <v>988</v>
      </c>
      <c r="H193" s="100" t="s">
        <v>1045</v>
      </c>
      <c r="I193" s="100">
        <v>2</v>
      </c>
      <c r="J193" s="117"/>
      <c r="K193" s="147"/>
      <c r="L193" s="18"/>
      <c r="O193" s="17"/>
      <c r="P193" s="17"/>
      <c r="Q193" s="17"/>
      <c r="S193" s="17"/>
      <c r="T193" s="17"/>
      <c r="U193" s="17"/>
      <c r="W193" s="17"/>
      <c r="X193" s="17"/>
      <c r="Y193" s="17"/>
      <c r="AA193" s="17"/>
      <c r="AB193" s="17"/>
      <c r="AC193" s="17"/>
      <c r="AE193" s="17"/>
      <c r="AF193" s="17"/>
      <c r="AG193" s="17"/>
      <c r="AI193" s="17"/>
      <c r="AJ193" s="17"/>
      <c r="AK193" s="17"/>
      <c r="AM193" s="17"/>
      <c r="AN193" s="17"/>
      <c r="AO193" s="17"/>
      <c r="AQ193" s="17"/>
      <c r="AR193" s="17"/>
      <c r="AS193" s="17"/>
      <c r="AU193" s="17"/>
      <c r="AV193" s="17"/>
      <c r="AW193" s="17"/>
      <c r="AY193" s="17"/>
      <c r="AZ193" s="17"/>
      <c r="BA193" s="17"/>
      <c r="BC193" s="17"/>
      <c r="BD193" s="17"/>
      <c r="BE193" s="17"/>
      <c r="BG193" s="17"/>
      <c r="BH193" s="17"/>
      <c r="BI193" s="17"/>
      <c r="BK193" s="17"/>
      <c r="BL193" s="17"/>
      <c r="BM193" s="17"/>
    </row>
    <row r="194" spans="1:65" ht="12" customHeight="1" x14ac:dyDescent="0.3">
      <c r="A194" s="42" t="s">
        <v>680</v>
      </c>
      <c r="B194" s="23">
        <v>1959</v>
      </c>
      <c r="C194" s="49" t="s">
        <v>1449</v>
      </c>
      <c r="D194" s="23" t="s">
        <v>579</v>
      </c>
      <c r="E194" s="23">
        <v>1</v>
      </c>
      <c r="F194" s="25" t="s">
        <v>256</v>
      </c>
      <c r="G194" s="24" t="s">
        <v>988</v>
      </c>
      <c r="H194" s="84" t="s">
        <v>756</v>
      </c>
      <c r="I194" s="23"/>
      <c r="J194" s="91">
        <v>103</v>
      </c>
      <c r="K194" s="36"/>
      <c r="L194" s="18"/>
      <c r="O194" s="17"/>
      <c r="S194" s="17"/>
      <c r="T194" s="17"/>
      <c r="U194" s="17"/>
      <c r="W194" s="17"/>
      <c r="X194" s="17"/>
      <c r="Y194" s="17"/>
      <c r="AA194" s="17"/>
      <c r="AB194" s="17"/>
      <c r="AC194" s="17"/>
      <c r="AE194" s="17"/>
      <c r="AF194" s="17"/>
      <c r="AG194" s="17"/>
      <c r="AI194" s="17"/>
      <c r="AJ194" s="17"/>
      <c r="AK194" s="17"/>
      <c r="AM194" s="17"/>
      <c r="AN194" s="17"/>
      <c r="AO194" s="17"/>
      <c r="AQ194" s="17"/>
      <c r="AR194" s="17"/>
      <c r="AS194" s="17"/>
      <c r="AU194" s="17"/>
      <c r="AV194" s="17"/>
      <c r="AW194" s="17"/>
      <c r="AY194" s="17"/>
      <c r="AZ194" s="17"/>
      <c r="BA194" s="17"/>
      <c r="BC194" s="17"/>
      <c r="BD194" s="17"/>
      <c r="BE194" s="17"/>
      <c r="BG194" s="17"/>
      <c r="BH194" s="17"/>
      <c r="BI194" s="17"/>
      <c r="BK194" s="17"/>
      <c r="BL194" s="17"/>
      <c r="BM194" s="17"/>
    </row>
    <row r="195" spans="1:65" ht="12" customHeight="1" x14ac:dyDescent="0.3">
      <c r="A195" s="42" t="s">
        <v>1165</v>
      </c>
      <c r="B195" s="23">
        <v>1964</v>
      </c>
      <c r="C195" s="49"/>
      <c r="D195" s="23" t="s">
        <v>579</v>
      </c>
      <c r="E195" s="23">
        <v>2</v>
      </c>
      <c r="F195" s="25" t="s">
        <v>256</v>
      </c>
      <c r="G195" s="24" t="s">
        <v>988</v>
      </c>
      <c r="H195" s="84" t="s">
        <v>1045</v>
      </c>
      <c r="I195" s="84">
        <v>2</v>
      </c>
      <c r="J195" s="35"/>
      <c r="K195" s="36"/>
      <c r="L195" s="18"/>
      <c r="O195" s="17"/>
      <c r="S195" s="17"/>
      <c r="T195" s="17"/>
      <c r="U195" s="17"/>
      <c r="W195" s="17"/>
      <c r="X195" s="17"/>
      <c r="Y195" s="17"/>
      <c r="AA195" s="17"/>
      <c r="AB195" s="17"/>
      <c r="AC195" s="17"/>
      <c r="AE195" s="17"/>
      <c r="AF195" s="17"/>
      <c r="AG195" s="17"/>
      <c r="AI195" s="17"/>
      <c r="AJ195" s="17"/>
      <c r="AK195" s="17"/>
      <c r="AM195" s="17"/>
      <c r="AN195" s="17"/>
      <c r="AO195" s="17"/>
      <c r="AQ195" s="17"/>
      <c r="AR195" s="17"/>
      <c r="AS195" s="17"/>
      <c r="AU195" s="17"/>
      <c r="AV195" s="17"/>
      <c r="AW195" s="17"/>
      <c r="AY195" s="17"/>
      <c r="AZ195" s="17"/>
      <c r="BA195" s="17"/>
      <c r="BC195" s="17"/>
      <c r="BD195" s="17"/>
      <c r="BE195" s="17"/>
      <c r="BG195" s="17"/>
      <c r="BH195" s="17"/>
      <c r="BI195" s="17"/>
      <c r="BK195" s="17"/>
      <c r="BL195" s="17"/>
      <c r="BM195" s="17"/>
    </row>
    <row r="196" spans="1:65" ht="12" customHeight="1" x14ac:dyDescent="0.3">
      <c r="A196" s="42" t="s">
        <v>1166</v>
      </c>
      <c r="B196" s="23">
        <v>1964</v>
      </c>
      <c r="C196" s="49"/>
      <c r="D196" s="23" t="s">
        <v>579</v>
      </c>
      <c r="E196" s="23">
        <v>1</v>
      </c>
      <c r="F196" s="25" t="s">
        <v>256</v>
      </c>
      <c r="G196" s="24" t="s">
        <v>988</v>
      </c>
      <c r="H196" s="84" t="s">
        <v>1045</v>
      </c>
      <c r="I196" s="84">
        <v>2</v>
      </c>
      <c r="K196" s="36"/>
      <c r="L196" s="18"/>
      <c r="O196" s="17"/>
      <c r="S196" s="17"/>
      <c r="T196" s="17"/>
      <c r="U196" s="17"/>
      <c r="W196" s="17"/>
      <c r="X196" s="17"/>
      <c r="Y196" s="17"/>
      <c r="AA196" s="17"/>
      <c r="AB196" s="17"/>
      <c r="AC196" s="17"/>
      <c r="AE196" s="17"/>
      <c r="AF196" s="17"/>
      <c r="AG196" s="17"/>
      <c r="AI196" s="17"/>
      <c r="AJ196" s="17"/>
      <c r="AK196" s="17"/>
      <c r="AM196" s="17"/>
      <c r="AN196" s="17"/>
      <c r="AO196" s="17"/>
      <c r="AQ196" s="17"/>
      <c r="AR196" s="17"/>
      <c r="AS196" s="17"/>
      <c r="AU196" s="17"/>
      <c r="AV196" s="17"/>
      <c r="AW196" s="17"/>
      <c r="AY196" s="17"/>
      <c r="AZ196" s="17"/>
      <c r="BA196" s="17"/>
      <c r="BC196" s="17"/>
      <c r="BD196" s="17"/>
      <c r="BE196" s="17"/>
      <c r="BG196" s="17"/>
      <c r="BH196" s="17"/>
      <c r="BI196" s="17"/>
      <c r="BK196" s="17"/>
      <c r="BL196" s="17"/>
      <c r="BM196" s="17"/>
    </row>
    <row r="197" spans="1:65" ht="14.4" customHeight="1" x14ac:dyDescent="0.3">
      <c r="A197" s="42" t="s">
        <v>948</v>
      </c>
      <c r="B197" s="23"/>
      <c r="C197" s="49"/>
      <c r="D197" s="23" t="s">
        <v>536</v>
      </c>
      <c r="E197" s="23"/>
      <c r="F197" s="25" t="s">
        <v>256</v>
      </c>
      <c r="G197" s="24" t="s">
        <v>988</v>
      </c>
      <c r="H197" s="84" t="s">
        <v>756</v>
      </c>
      <c r="I197" s="23"/>
      <c r="J197" s="91">
        <v>157</v>
      </c>
      <c r="K197" s="36"/>
      <c r="L197" s="18"/>
      <c r="O197" s="17"/>
      <c r="P197" s="17"/>
      <c r="Q197" s="17"/>
      <c r="S197" s="17"/>
      <c r="T197" s="17"/>
      <c r="U197" s="17"/>
      <c r="W197" s="17"/>
      <c r="X197" s="17"/>
      <c r="Y197" s="17"/>
      <c r="AA197" s="17"/>
      <c r="AB197" s="17"/>
      <c r="AC197" s="17"/>
      <c r="AE197" s="17"/>
      <c r="AF197" s="17"/>
      <c r="AG197" s="17"/>
      <c r="AI197" s="17"/>
      <c r="AJ197" s="17"/>
      <c r="AK197" s="17"/>
      <c r="AM197" s="17"/>
      <c r="AN197" s="17"/>
      <c r="AO197" s="17"/>
      <c r="AQ197" s="17"/>
      <c r="AR197" s="17"/>
      <c r="AS197" s="17"/>
      <c r="AU197" s="17"/>
      <c r="AV197" s="17"/>
      <c r="AW197" s="17"/>
      <c r="AY197" s="17"/>
      <c r="AZ197" s="17"/>
      <c r="BA197" s="17"/>
      <c r="BC197" s="17"/>
      <c r="BD197" s="17"/>
      <c r="BE197" s="17"/>
      <c r="BG197" s="17"/>
      <c r="BH197" s="17"/>
      <c r="BI197" s="17"/>
      <c r="BK197" s="17"/>
      <c r="BL197" s="17"/>
      <c r="BM197" s="17"/>
    </row>
    <row r="198" spans="1:65" ht="13.2" customHeight="1" x14ac:dyDescent="0.3">
      <c r="A198" s="42" t="s">
        <v>1323</v>
      </c>
      <c r="B198" s="24">
        <v>1963</v>
      </c>
      <c r="C198" s="50" t="s">
        <v>521</v>
      </c>
      <c r="D198" s="25" t="s">
        <v>562</v>
      </c>
      <c r="E198" s="24">
        <v>1</v>
      </c>
      <c r="F198" s="24" t="s">
        <v>256</v>
      </c>
      <c r="G198" s="23" t="s">
        <v>260</v>
      </c>
      <c r="H198" s="100" t="s">
        <v>756</v>
      </c>
      <c r="I198" s="24"/>
      <c r="J198" s="115">
        <v>79</v>
      </c>
      <c r="K198" s="36"/>
      <c r="L198" s="18"/>
      <c r="O198" s="17"/>
      <c r="P198" s="17"/>
      <c r="Q198" s="17"/>
      <c r="S198" s="17"/>
      <c r="T198" s="17"/>
      <c r="U198" s="17"/>
      <c r="W198" s="17"/>
      <c r="X198" s="17"/>
      <c r="Y198" s="17"/>
      <c r="AA198" s="17"/>
      <c r="AB198" s="17"/>
      <c r="AC198" s="17"/>
      <c r="AE198" s="17"/>
      <c r="AF198" s="17"/>
      <c r="AG198" s="17"/>
      <c r="AI198" s="17"/>
      <c r="AJ198" s="17"/>
      <c r="AK198" s="17"/>
      <c r="AM198" s="17"/>
      <c r="AN198" s="17"/>
      <c r="AO198" s="17"/>
      <c r="AQ198" s="17"/>
      <c r="AR198" s="17"/>
      <c r="AS198" s="17"/>
      <c r="AU198" s="17"/>
      <c r="AV198" s="17"/>
      <c r="AW198" s="17"/>
      <c r="AY198" s="17"/>
      <c r="AZ198" s="17"/>
      <c r="BA198" s="17"/>
      <c r="BC198" s="17"/>
      <c r="BD198" s="17"/>
      <c r="BE198" s="17"/>
      <c r="BG198" s="17"/>
      <c r="BH198" s="17"/>
      <c r="BI198" s="17"/>
      <c r="BK198" s="17"/>
      <c r="BL198" s="17"/>
      <c r="BM198" s="17"/>
    </row>
    <row r="199" spans="1:65" ht="12.6" customHeight="1" x14ac:dyDescent="0.3">
      <c r="A199" s="42" t="s">
        <v>398</v>
      </c>
      <c r="B199" s="23">
        <v>1994</v>
      </c>
      <c r="C199" s="49" t="s">
        <v>1555</v>
      </c>
      <c r="D199" s="25" t="s">
        <v>589</v>
      </c>
      <c r="E199" s="23">
        <v>1</v>
      </c>
      <c r="F199" s="23" t="s">
        <v>255</v>
      </c>
      <c r="G199" s="24" t="s">
        <v>988</v>
      </c>
      <c r="H199" s="84" t="s">
        <v>499</v>
      </c>
      <c r="I199" s="23"/>
      <c r="J199" s="91">
        <v>42</v>
      </c>
      <c r="K199" s="36"/>
      <c r="L199" s="18"/>
      <c r="O199" s="17"/>
      <c r="P199" s="17"/>
      <c r="Q199" s="17"/>
      <c r="S199" s="17"/>
      <c r="T199" s="17"/>
      <c r="U199" s="17"/>
      <c r="W199" s="17"/>
      <c r="X199" s="17"/>
      <c r="Y199" s="17"/>
      <c r="AA199" s="17"/>
      <c r="AB199" s="17"/>
      <c r="AC199" s="17"/>
      <c r="AE199" s="17"/>
      <c r="AF199" s="17"/>
      <c r="AG199" s="17"/>
      <c r="AI199" s="17"/>
      <c r="AJ199" s="17"/>
      <c r="AK199" s="17"/>
      <c r="AM199" s="17"/>
      <c r="AN199" s="17"/>
      <c r="AO199" s="17"/>
      <c r="AQ199" s="17"/>
      <c r="AR199" s="17"/>
      <c r="AS199" s="17"/>
      <c r="AU199" s="17"/>
      <c r="AV199" s="17"/>
      <c r="AW199" s="17"/>
      <c r="AY199" s="17"/>
      <c r="AZ199" s="17"/>
      <c r="BA199" s="17"/>
      <c r="BC199" s="17"/>
      <c r="BD199" s="17"/>
      <c r="BE199" s="17"/>
      <c r="BG199" s="17"/>
      <c r="BH199" s="17"/>
      <c r="BI199" s="17"/>
      <c r="BK199" s="17"/>
      <c r="BL199" s="17"/>
      <c r="BM199" s="17"/>
    </row>
    <row r="200" spans="1:65" ht="12.6" customHeight="1" x14ac:dyDescent="0.3">
      <c r="A200" s="42" t="s">
        <v>398</v>
      </c>
      <c r="B200" s="23">
        <v>1995</v>
      </c>
      <c r="C200" s="49" t="s">
        <v>1555</v>
      </c>
      <c r="D200" s="23" t="s">
        <v>589</v>
      </c>
      <c r="E200" s="23">
        <v>1</v>
      </c>
      <c r="F200" s="23" t="s">
        <v>255</v>
      </c>
      <c r="G200" s="23" t="s">
        <v>283</v>
      </c>
      <c r="H200" s="84" t="s">
        <v>499</v>
      </c>
      <c r="I200" s="23"/>
      <c r="J200" s="91">
        <v>10</v>
      </c>
      <c r="K200" s="36"/>
      <c r="L200" s="18"/>
      <c r="O200" s="17"/>
      <c r="P200" s="17"/>
      <c r="Q200" s="17"/>
      <c r="S200" s="17"/>
      <c r="T200" s="17"/>
      <c r="U200" s="17"/>
      <c r="W200" s="17"/>
      <c r="X200" s="17"/>
      <c r="Y200" s="17"/>
      <c r="AA200" s="17"/>
      <c r="AB200" s="17"/>
      <c r="AC200" s="17"/>
      <c r="AE200" s="17"/>
      <c r="AF200" s="17"/>
      <c r="AG200" s="17"/>
      <c r="AI200" s="17"/>
      <c r="AJ200" s="17"/>
      <c r="AK200" s="17"/>
      <c r="AM200" s="17"/>
      <c r="AN200" s="17"/>
      <c r="AO200" s="17"/>
      <c r="AQ200" s="17"/>
      <c r="AR200" s="17"/>
      <c r="AS200" s="17"/>
      <c r="AU200" s="17"/>
      <c r="AV200" s="17"/>
      <c r="AW200" s="17"/>
      <c r="AY200" s="17"/>
      <c r="AZ200" s="17"/>
      <c r="BA200" s="17"/>
      <c r="BC200" s="17"/>
      <c r="BD200" s="17"/>
      <c r="BE200" s="17"/>
      <c r="BG200" s="17"/>
      <c r="BH200" s="17"/>
      <c r="BI200" s="17"/>
      <c r="BK200" s="17"/>
      <c r="BL200" s="17"/>
      <c r="BM200" s="17"/>
    </row>
    <row r="201" spans="1:65" ht="12" customHeight="1" x14ac:dyDescent="0.3">
      <c r="A201" s="42" t="s">
        <v>614</v>
      </c>
      <c r="B201" s="31" t="s">
        <v>581</v>
      </c>
      <c r="C201" s="49" t="s">
        <v>615</v>
      </c>
      <c r="D201" s="24" t="s">
        <v>589</v>
      </c>
      <c r="E201" s="31">
        <v>1</v>
      </c>
      <c r="F201" s="23" t="s">
        <v>255</v>
      </c>
      <c r="G201" s="26" t="s">
        <v>985</v>
      </c>
      <c r="H201" s="99" t="s">
        <v>499</v>
      </c>
      <c r="I201" s="31"/>
      <c r="J201" s="114">
        <v>34</v>
      </c>
      <c r="K201" s="36"/>
      <c r="L201" s="18"/>
      <c r="O201" s="17"/>
      <c r="P201" s="17"/>
      <c r="Q201" s="17"/>
      <c r="S201" s="17"/>
      <c r="T201" s="17"/>
      <c r="U201" s="17"/>
      <c r="W201" s="17"/>
      <c r="X201" s="17"/>
      <c r="Y201" s="17"/>
      <c r="AA201" s="17"/>
      <c r="AB201" s="17"/>
      <c r="AC201" s="17"/>
      <c r="AE201" s="17"/>
      <c r="AF201" s="17"/>
      <c r="AG201" s="17"/>
      <c r="AI201" s="17"/>
      <c r="AJ201" s="17"/>
      <c r="AK201" s="17"/>
      <c r="AM201" s="17"/>
      <c r="AN201" s="17"/>
      <c r="AO201" s="17"/>
      <c r="AQ201" s="17"/>
      <c r="AR201" s="17"/>
      <c r="AS201" s="17"/>
      <c r="AU201" s="17"/>
      <c r="AV201" s="17"/>
      <c r="AW201" s="17"/>
      <c r="AY201" s="17"/>
      <c r="AZ201" s="17"/>
      <c r="BA201" s="17"/>
      <c r="BC201" s="17"/>
      <c r="BD201" s="17"/>
      <c r="BE201" s="17"/>
      <c r="BG201" s="17"/>
      <c r="BH201" s="17"/>
      <c r="BI201" s="17"/>
      <c r="BK201" s="17"/>
      <c r="BL201" s="17"/>
      <c r="BM201" s="17"/>
    </row>
    <row r="202" spans="1:65" ht="13.2" customHeight="1" x14ac:dyDescent="0.3">
      <c r="A202" s="42" t="s">
        <v>835</v>
      </c>
      <c r="B202" s="23">
        <v>1983</v>
      </c>
      <c r="C202" s="49" t="s">
        <v>1555</v>
      </c>
      <c r="D202" s="24" t="s">
        <v>589</v>
      </c>
      <c r="E202" s="23">
        <v>1</v>
      </c>
      <c r="F202" s="23" t="s">
        <v>255</v>
      </c>
      <c r="G202" s="23" t="s">
        <v>323</v>
      </c>
      <c r="H202" s="84" t="s">
        <v>499</v>
      </c>
      <c r="I202" s="23"/>
      <c r="J202" s="91">
        <v>48</v>
      </c>
      <c r="K202" s="36"/>
      <c r="L202" s="18"/>
      <c r="O202" s="17"/>
      <c r="P202" s="17"/>
      <c r="Q202" s="17"/>
      <c r="S202" s="17"/>
      <c r="T202" s="17"/>
      <c r="U202" s="17"/>
      <c r="W202" s="17"/>
      <c r="X202" s="17"/>
      <c r="Y202" s="17"/>
      <c r="AA202" s="17"/>
      <c r="AB202" s="17"/>
      <c r="AC202" s="17"/>
      <c r="AE202" s="17"/>
      <c r="AF202" s="17"/>
      <c r="AG202" s="17"/>
      <c r="AI202" s="17"/>
      <c r="AJ202" s="17"/>
      <c r="AK202" s="17"/>
      <c r="AM202" s="17"/>
      <c r="AN202" s="17"/>
      <c r="AO202" s="17"/>
      <c r="AQ202" s="17"/>
      <c r="AR202" s="17"/>
      <c r="AS202" s="17"/>
      <c r="AU202" s="17"/>
      <c r="AV202" s="17"/>
      <c r="AW202" s="17"/>
      <c r="AY202" s="17"/>
      <c r="AZ202" s="17"/>
      <c r="BA202" s="17"/>
      <c r="BC202" s="17"/>
      <c r="BD202" s="17"/>
      <c r="BE202" s="17"/>
      <c r="BG202" s="17"/>
      <c r="BH202" s="17"/>
      <c r="BI202" s="17"/>
      <c r="BK202" s="17"/>
      <c r="BL202" s="17"/>
      <c r="BM202" s="17"/>
    </row>
    <row r="203" spans="1:65" ht="12" customHeight="1" x14ac:dyDescent="0.3">
      <c r="A203" s="42" t="s">
        <v>359</v>
      </c>
      <c r="B203" s="23">
        <v>1983</v>
      </c>
      <c r="C203" s="49" t="s">
        <v>1555</v>
      </c>
      <c r="D203" s="23" t="s">
        <v>536</v>
      </c>
      <c r="E203" s="23">
        <v>1</v>
      </c>
      <c r="F203" s="23" t="s">
        <v>256</v>
      </c>
      <c r="G203" s="23" t="s">
        <v>365</v>
      </c>
      <c r="H203" s="84" t="s">
        <v>499</v>
      </c>
      <c r="I203" s="23"/>
      <c r="J203" s="91">
        <v>8</v>
      </c>
      <c r="K203" s="36"/>
      <c r="L203" s="18"/>
      <c r="O203" s="17"/>
      <c r="P203" s="17"/>
      <c r="Q203" s="17"/>
      <c r="S203" s="17"/>
      <c r="T203" s="17"/>
      <c r="U203" s="17"/>
      <c r="W203" s="17"/>
      <c r="X203" s="17"/>
      <c r="Y203" s="17"/>
      <c r="AA203" s="17"/>
      <c r="AB203" s="17"/>
      <c r="AC203" s="17"/>
      <c r="AE203" s="17"/>
      <c r="AF203" s="17"/>
      <c r="AG203" s="17"/>
      <c r="AI203" s="17"/>
      <c r="AJ203" s="17"/>
      <c r="AK203" s="17"/>
      <c r="AM203" s="17"/>
      <c r="AN203" s="17"/>
      <c r="AO203" s="17"/>
      <c r="AQ203" s="17"/>
      <c r="AR203" s="17"/>
      <c r="AS203" s="17"/>
      <c r="AU203" s="17"/>
      <c r="AV203" s="17"/>
      <c r="AW203" s="17"/>
      <c r="AY203" s="17"/>
      <c r="AZ203" s="17"/>
      <c r="BA203" s="17"/>
      <c r="BC203" s="17"/>
      <c r="BD203" s="17"/>
      <c r="BE203" s="17"/>
      <c r="BG203" s="17"/>
      <c r="BH203" s="17"/>
      <c r="BI203" s="17"/>
      <c r="BK203" s="17"/>
      <c r="BL203" s="17"/>
      <c r="BM203" s="17"/>
    </row>
    <row r="204" spans="1:65" ht="12" customHeight="1" x14ac:dyDescent="0.3">
      <c r="A204" s="42" t="s">
        <v>359</v>
      </c>
      <c r="B204" s="23">
        <v>1984</v>
      </c>
      <c r="C204" s="49" t="s">
        <v>1555</v>
      </c>
      <c r="D204" s="23" t="s">
        <v>536</v>
      </c>
      <c r="E204" s="23">
        <v>1</v>
      </c>
      <c r="F204" s="23" t="s">
        <v>256</v>
      </c>
      <c r="G204" s="23" t="s">
        <v>365</v>
      </c>
      <c r="H204" s="84" t="s">
        <v>499</v>
      </c>
      <c r="I204" s="23"/>
      <c r="J204" s="91">
        <v>8</v>
      </c>
      <c r="K204" s="36"/>
      <c r="L204" s="18"/>
      <c r="O204" s="17"/>
      <c r="P204" s="17"/>
      <c r="Q204" s="17"/>
      <c r="S204" s="17"/>
      <c r="T204" s="17"/>
      <c r="U204" s="17"/>
      <c r="W204" s="17"/>
      <c r="X204" s="17"/>
      <c r="Y204" s="17"/>
      <c r="AA204" s="17"/>
      <c r="AB204" s="17"/>
      <c r="AC204" s="17"/>
      <c r="AE204" s="17"/>
      <c r="AF204" s="17"/>
      <c r="AG204" s="17"/>
      <c r="AI204" s="17"/>
      <c r="AJ204" s="17"/>
      <c r="AK204" s="17"/>
      <c r="AM204" s="17"/>
      <c r="AN204" s="17"/>
      <c r="AO204" s="17"/>
      <c r="AQ204" s="17"/>
      <c r="AR204" s="17"/>
      <c r="AS204" s="17"/>
      <c r="AU204" s="17"/>
      <c r="AV204" s="17"/>
      <c r="AW204" s="17"/>
      <c r="AY204" s="17"/>
      <c r="AZ204" s="17"/>
      <c r="BA204" s="17"/>
      <c r="BC204" s="17"/>
      <c r="BD204" s="17"/>
      <c r="BE204" s="17"/>
      <c r="BG204" s="17"/>
      <c r="BH204" s="17"/>
      <c r="BI204" s="17"/>
      <c r="BK204" s="17"/>
      <c r="BL204" s="17"/>
      <c r="BM204" s="17"/>
    </row>
    <row r="205" spans="1:65" ht="13.2" customHeight="1" x14ac:dyDescent="0.3">
      <c r="A205" s="42" t="s">
        <v>939</v>
      </c>
      <c r="B205" s="23">
        <v>1990</v>
      </c>
      <c r="C205" s="49" t="s">
        <v>1555</v>
      </c>
      <c r="D205" s="23" t="s">
        <v>582</v>
      </c>
      <c r="E205" s="23">
        <v>1</v>
      </c>
      <c r="F205" s="23" t="s">
        <v>255</v>
      </c>
      <c r="G205" s="23" t="s">
        <v>323</v>
      </c>
      <c r="H205" s="99" t="s">
        <v>530</v>
      </c>
      <c r="I205" s="99">
        <v>1</v>
      </c>
      <c r="J205" s="35"/>
      <c r="K205" s="36"/>
      <c r="L205" s="18"/>
      <c r="O205" s="17"/>
      <c r="P205" s="17"/>
      <c r="Q205" s="17"/>
      <c r="S205" s="17"/>
      <c r="T205" s="17"/>
      <c r="U205" s="17"/>
      <c r="W205" s="17"/>
      <c r="X205" s="17"/>
      <c r="Y205" s="17"/>
      <c r="AA205" s="17"/>
      <c r="AB205" s="17"/>
      <c r="AC205" s="17"/>
      <c r="AE205" s="17"/>
      <c r="AF205" s="17"/>
      <c r="AG205" s="17"/>
      <c r="AI205" s="17"/>
      <c r="AJ205" s="17"/>
      <c r="AK205" s="17"/>
      <c r="AM205" s="17"/>
      <c r="AN205" s="17"/>
      <c r="AO205" s="17"/>
      <c r="AQ205" s="17"/>
      <c r="AR205" s="17"/>
      <c r="AS205" s="17"/>
      <c r="AU205" s="17"/>
      <c r="AV205" s="17"/>
      <c r="AW205" s="17"/>
      <c r="AY205" s="17"/>
      <c r="AZ205" s="17"/>
      <c r="BA205" s="17"/>
      <c r="BC205" s="17"/>
      <c r="BD205" s="17"/>
      <c r="BE205" s="17"/>
      <c r="BG205" s="17"/>
      <c r="BH205" s="17"/>
      <c r="BI205" s="17"/>
      <c r="BK205" s="17"/>
      <c r="BL205" s="17"/>
      <c r="BM205" s="17"/>
    </row>
    <row r="206" spans="1:65" ht="12" customHeight="1" x14ac:dyDescent="0.3">
      <c r="A206" s="42" t="s">
        <v>940</v>
      </c>
      <c r="B206" s="23">
        <v>1990</v>
      </c>
      <c r="C206" s="49" t="s">
        <v>1555</v>
      </c>
      <c r="D206" s="23" t="s">
        <v>582</v>
      </c>
      <c r="E206" s="23">
        <v>1</v>
      </c>
      <c r="F206" s="23" t="s">
        <v>255</v>
      </c>
      <c r="G206" s="23" t="s">
        <v>323</v>
      </c>
      <c r="H206" s="99" t="s">
        <v>530</v>
      </c>
      <c r="I206" s="99">
        <v>1</v>
      </c>
      <c r="J206" s="35"/>
      <c r="K206" s="36"/>
      <c r="L206" s="18"/>
      <c r="O206" s="17"/>
      <c r="P206" s="17"/>
      <c r="Q206" s="17"/>
      <c r="S206" s="17"/>
      <c r="T206" s="17"/>
      <c r="U206" s="17"/>
      <c r="W206" s="17"/>
      <c r="X206" s="17"/>
      <c r="Y206" s="17"/>
      <c r="AA206" s="17"/>
      <c r="AB206" s="17"/>
      <c r="AC206" s="17"/>
      <c r="AE206" s="17"/>
      <c r="AF206" s="17"/>
      <c r="AG206" s="17"/>
      <c r="AI206" s="17"/>
      <c r="AJ206" s="17"/>
      <c r="AK206" s="17"/>
      <c r="AM206" s="17"/>
      <c r="AN206" s="17"/>
      <c r="AO206" s="17"/>
      <c r="AQ206" s="17"/>
      <c r="AR206" s="17"/>
      <c r="AS206" s="17"/>
      <c r="AU206" s="17"/>
      <c r="AV206" s="17"/>
      <c r="AW206" s="17"/>
      <c r="AY206" s="17"/>
      <c r="AZ206" s="17"/>
      <c r="BA206" s="17"/>
      <c r="BC206" s="17"/>
      <c r="BD206" s="17"/>
      <c r="BE206" s="17"/>
      <c r="BG206" s="17"/>
      <c r="BH206" s="17"/>
      <c r="BI206" s="17"/>
      <c r="BK206" s="17"/>
      <c r="BL206" s="17"/>
      <c r="BM206" s="17"/>
    </row>
    <row r="207" spans="1:65" ht="11.4" customHeight="1" x14ac:dyDescent="0.3">
      <c r="A207" s="42" t="s">
        <v>941</v>
      </c>
      <c r="B207" s="23">
        <v>1990</v>
      </c>
      <c r="C207" s="49" t="s">
        <v>1555</v>
      </c>
      <c r="D207" s="23" t="s">
        <v>582</v>
      </c>
      <c r="E207" s="23">
        <v>1</v>
      </c>
      <c r="F207" s="23" t="s">
        <v>255</v>
      </c>
      <c r="G207" s="23" t="s">
        <v>323</v>
      </c>
      <c r="H207" s="99" t="s">
        <v>530</v>
      </c>
      <c r="I207" s="99">
        <v>1</v>
      </c>
      <c r="J207" s="35"/>
      <c r="K207" s="36"/>
      <c r="L207" s="18"/>
      <c r="O207" s="17"/>
      <c r="P207" s="17"/>
      <c r="Q207" s="17"/>
      <c r="S207" s="17"/>
      <c r="T207" s="17"/>
      <c r="U207" s="17"/>
      <c r="W207" s="17"/>
      <c r="X207" s="17"/>
      <c r="Y207" s="17"/>
      <c r="AA207" s="17"/>
      <c r="AB207" s="17"/>
      <c r="AC207" s="17"/>
      <c r="AE207" s="17"/>
      <c r="AF207" s="17"/>
      <c r="AG207" s="17"/>
      <c r="AI207" s="17"/>
      <c r="AJ207" s="17"/>
      <c r="AK207" s="17"/>
      <c r="AM207" s="17"/>
      <c r="AN207" s="17"/>
      <c r="AO207" s="17"/>
      <c r="AQ207" s="17"/>
      <c r="AR207" s="17"/>
      <c r="AS207" s="17"/>
      <c r="AU207" s="17"/>
      <c r="AV207" s="17"/>
      <c r="AW207" s="17"/>
      <c r="AY207" s="17"/>
      <c r="AZ207" s="17"/>
      <c r="BA207" s="17"/>
      <c r="BC207" s="17"/>
      <c r="BD207" s="17"/>
      <c r="BE207" s="17"/>
      <c r="BG207" s="17"/>
      <c r="BH207" s="17"/>
      <c r="BI207" s="17"/>
      <c r="BK207" s="17"/>
      <c r="BL207" s="17"/>
      <c r="BM207" s="17"/>
    </row>
    <row r="208" spans="1:65" ht="13.8" customHeight="1" x14ac:dyDescent="0.3">
      <c r="A208" s="42" t="s">
        <v>1080</v>
      </c>
      <c r="B208" s="24">
        <v>1958</v>
      </c>
      <c r="C208" s="50" t="s">
        <v>518</v>
      </c>
      <c r="D208" s="23" t="s">
        <v>562</v>
      </c>
      <c r="E208" s="24">
        <v>1</v>
      </c>
      <c r="F208" s="24" t="s">
        <v>1034</v>
      </c>
      <c r="G208" s="23" t="s">
        <v>262</v>
      </c>
      <c r="H208" s="100" t="s">
        <v>756</v>
      </c>
      <c r="I208" s="24"/>
      <c r="J208" s="100">
        <v>78</v>
      </c>
      <c r="K208" s="36"/>
      <c r="L208" s="18"/>
    </row>
    <row r="209" spans="1:12" ht="12.6" customHeight="1" x14ac:dyDescent="0.3">
      <c r="A209" s="42" t="s">
        <v>1286</v>
      </c>
      <c r="B209" s="23">
        <v>1971</v>
      </c>
      <c r="C209" s="49" t="s">
        <v>1555</v>
      </c>
      <c r="D209" s="23" t="s">
        <v>589</v>
      </c>
      <c r="E209" s="23">
        <v>1</v>
      </c>
      <c r="F209" s="23" t="s">
        <v>526</v>
      </c>
      <c r="G209" s="23" t="s">
        <v>260</v>
      </c>
      <c r="H209" s="84" t="s">
        <v>499</v>
      </c>
      <c r="I209" s="23"/>
      <c r="J209" s="91">
        <v>45</v>
      </c>
      <c r="K209" s="36"/>
      <c r="L209" s="18"/>
    </row>
    <row r="210" spans="1:12" ht="12" customHeight="1" x14ac:dyDescent="0.3">
      <c r="A210" s="42" t="s">
        <v>820</v>
      </c>
      <c r="B210" s="23">
        <v>1966</v>
      </c>
      <c r="C210" s="49" t="s">
        <v>748</v>
      </c>
      <c r="D210" s="24" t="s">
        <v>582</v>
      </c>
      <c r="E210" s="23">
        <v>1</v>
      </c>
      <c r="F210" s="23" t="s">
        <v>255</v>
      </c>
      <c r="G210" s="23" t="s">
        <v>260</v>
      </c>
      <c r="H210" s="84" t="s">
        <v>238</v>
      </c>
      <c r="I210" s="23"/>
      <c r="J210" s="35"/>
      <c r="K210" s="36"/>
      <c r="L210" s="18"/>
    </row>
    <row r="211" spans="1:12" ht="13.2" customHeight="1" x14ac:dyDescent="0.3">
      <c r="A211" s="42" t="s">
        <v>1628</v>
      </c>
      <c r="B211" s="23">
        <v>1975</v>
      </c>
      <c r="C211" s="49" t="s">
        <v>1557</v>
      </c>
      <c r="D211" s="24" t="s">
        <v>589</v>
      </c>
      <c r="E211" s="23">
        <v>1</v>
      </c>
      <c r="F211" s="23" t="s">
        <v>255</v>
      </c>
      <c r="G211" s="23" t="s">
        <v>283</v>
      </c>
      <c r="H211" s="84" t="s">
        <v>499</v>
      </c>
      <c r="I211" s="23"/>
      <c r="J211" s="91">
        <v>5</v>
      </c>
      <c r="K211" s="36"/>
      <c r="L211" s="18"/>
    </row>
    <row r="212" spans="1:12" ht="14.4" customHeight="1" x14ac:dyDescent="0.3">
      <c r="A212" s="42" t="s">
        <v>796</v>
      </c>
      <c r="B212" s="23">
        <v>1989</v>
      </c>
      <c r="C212" s="49" t="s">
        <v>748</v>
      </c>
      <c r="D212" s="25" t="s">
        <v>536</v>
      </c>
      <c r="E212" s="23">
        <v>1</v>
      </c>
      <c r="F212" s="23" t="s">
        <v>255</v>
      </c>
      <c r="G212" s="23" t="s">
        <v>987</v>
      </c>
      <c r="H212" s="84" t="s">
        <v>756</v>
      </c>
      <c r="I212" s="23"/>
      <c r="J212" s="91">
        <v>51</v>
      </c>
      <c r="K212" s="36"/>
      <c r="L212" s="18"/>
    </row>
    <row r="213" spans="1:12" ht="14.4" customHeight="1" x14ac:dyDescent="0.3">
      <c r="A213" s="42" t="s">
        <v>366</v>
      </c>
      <c r="B213" s="23">
        <v>1989</v>
      </c>
      <c r="C213" s="49" t="s">
        <v>1557</v>
      </c>
      <c r="D213" s="25" t="s">
        <v>589</v>
      </c>
      <c r="E213" s="23">
        <v>1</v>
      </c>
      <c r="F213" s="23" t="s">
        <v>256</v>
      </c>
      <c r="G213" s="23" t="s">
        <v>260</v>
      </c>
      <c r="H213" s="84" t="s">
        <v>499</v>
      </c>
      <c r="I213" s="23"/>
      <c r="J213" s="91">
        <v>8</v>
      </c>
      <c r="K213" s="36"/>
      <c r="L213" s="18"/>
    </row>
    <row r="214" spans="1:12" ht="13.2" customHeight="1" x14ac:dyDescent="0.3">
      <c r="A214" s="42" t="s">
        <v>1075</v>
      </c>
      <c r="B214" s="24">
        <v>1989</v>
      </c>
      <c r="C214" s="50" t="s">
        <v>525</v>
      </c>
      <c r="D214" s="25" t="s">
        <v>562</v>
      </c>
      <c r="E214" s="24">
        <v>4</v>
      </c>
      <c r="F214" s="24" t="s">
        <v>255</v>
      </c>
      <c r="G214" s="23" t="s">
        <v>987</v>
      </c>
      <c r="H214" s="100" t="s">
        <v>756</v>
      </c>
      <c r="I214" s="24"/>
      <c r="J214" s="84">
        <v>70</v>
      </c>
      <c r="K214" s="36"/>
      <c r="L214" s="18"/>
    </row>
    <row r="215" spans="1:12" ht="14.4" customHeight="1" x14ac:dyDescent="0.3">
      <c r="A215" s="42" t="s">
        <v>467</v>
      </c>
      <c r="B215" s="23">
        <v>1989</v>
      </c>
      <c r="C215" s="49" t="s">
        <v>1555</v>
      </c>
      <c r="D215" s="23" t="s">
        <v>1018</v>
      </c>
      <c r="E215" s="23">
        <v>1</v>
      </c>
      <c r="F215" s="23" t="s">
        <v>255</v>
      </c>
      <c r="G215" s="23" t="s">
        <v>966</v>
      </c>
      <c r="H215" s="84" t="s">
        <v>499</v>
      </c>
      <c r="I215" s="23"/>
      <c r="J215" s="91">
        <v>18</v>
      </c>
      <c r="K215" s="36"/>
      <c r="L215" s="18"/>
    </row>
    <row r="216" spans="1:12" ht="14.4" customHeight="1" x14ac:dyDescent="0.3">
      <c r="A216" s="42" t="s">
        <v>467</v>
      </c>
      <c r="B216" s="23">
        <v>1992</v>
      </c>
      <c r="C216" s="49" t="s">
        <v>748</v>
      </c>
      <c r="D216" s="23" t="s">
        <v>1018</v>
      </c>
      <c r="E216" s="23">
        <v>1</v>
      </c>
      <c r="F216" s="23" t="s">
        <v>255</v>
      </c>
      <c r="G216" s="23" t="s">
        <v>966</v>
      </c>
      <c r="H216" s="84" t="s">
        <v>756</v>
      </c>
      <c r="I216" s="23"/>
      <c r="J216" s="91">
        <v>59</v>
      </c>
      <c r="K216" s="36"/>
      <c r="L216" s="18"/>
    </row>
    <row r="217" spans="1:12" ht="14.4" customHeight="1" x14ac:dyDescent="0.3">
      <c r="A217" s="42" t="s">
        <v>1312</v>
      </c>
      <c r="B217" s="23">
        <v>1988</v>
      </c>
      <c r="C217" s="49" t="s">
        <v>748</v>
      </c>
      <c r="D217" s="25" t="s">
        <v>536</v>
      </c>
      <c r="E217" s="23">
        <v>1</v>
      </c>
      <c r="F217" s="23" t="s">
        <v>255</v>
      </c>
      <c r="G217" s="23" t="s">
        <v>966</v>
      </c>
      <c r="H217" s="84" t="s">
        <v>756</v>
      </c>
      <c r="I217" s="23"/>
      <c r="J217" s="91">
        <v>58</v>
      </c>
      <c r="K217" s="36"/>
      <c r="L217" s="18"/>
    </row>
    <row r="218" spans="1:12" ht="15" customHeight="1" x14ac:dyDescent="0.3">
      <c r="A218" s="42" t="s">
        <v>1312</v>
      </c>
      <c r="B218" s="23">
        <v>1989</v>
      </c>
      <c r="C218" s="49" t="s">
        <v>748</v>
      </c>
      <c r="D218" s="25" t="s">
        <v>536</v>
      </c>
      <c r="E218" s="23">
        <v>1</v>
      </c>
      <c r="F218" s="23" t="s">
        <v>255</v>
      </c>
      <c r="G218" s="23" t="s">
        <v>966</v>
      </c>
      <c r="H218" s="84" t="s">
        <v>756</v>
      </c>
      <c r="I218" s="23"/>
      <c r="J218" s="91">
        <v>58</v>
      </c>
      <c r="K218" s="36"/>
      <c r="L218" s="18"/>
    </row>
    <row r="219" spans="1:12" ht="12.6" customHeight="1" x14ac:dyDescent="0.3">
      <c r="A219" s="42" t="s">
        <v>1312</v>
      </c>
      <c r="B219" s="23">
        <v>1990</v>
      </c>
      <c r="C219" s="49" t="s">
        <v>748</v>
      </c>
      <c r="D219" s="25" t="s">
        <v>536</v>
      </c>
      <c r="E219" s="23">
        <v>1</v>
      </c>
      <c r="F219" s="23" t="s">
        <v>255</v>
      </c>
      <c r="G219" s="23" t="s">
        <v>966</v>
      </c>
      <c r="H219" s="84" t="s">
        <v>756</v>
      </c>
      <c r="I219" s="23"/>
      <c r="J219" s="91">
        <v>58</v>
      </c>
      <c r="K219" s="36"/>
      <c r="L219" s="18"/>
    </row>
    <row r="220" spans="1:12" ht="15" customHeight="1" x14ac:dyDescent="0.3">
      <c r="A220" s="42" t="s">
        <v>1391</v>
      </c>
      <c r="B220" s="23">
        <v>1979</v>
      </c>
      <c r="C220" s="49" t="s">
        <v>1558</v>
      </c>
      <c r="D220" s="23" t="s">
        <v>562</v>
      </c>
      <c r="E220" s="23">
        <v>1</v>
      </c>
      <c r="F220" s="23" t="s">
        <v>255</v>
      </c>
      <c r="G220" s="23" t="s">
        <v>365</v>
      </c>
      <c r="H220" s="84" t="s">
        <v>756</v>
      </c>
      <c r="I220" s="83"/>
      <c r="J220" s="91">
        <v>91</v>
      </c>
      <c r="K220" s="36"/>
      <c r="L220" s="18"/>
    </row>
    <row r="221" spans="1:12" ht="13.8" customHeight="1" x14ac:dyDescent="0.3">
      <c r="A221" s="42" t="s">
        <v>1071</v>
      </c>
      <c r="B221" s="24">
        <v>1990</v>
      </c>
      <c r="C221" s="50" t="s">
        <v>1559</v>
      </c>
      <c r="D221" s="24" t="s">
        <v>589</v>
      </c>
      <c r="E221" s="24">
        <v>1</v>
      </c>
      <c r="F221" s="23" t="s">
        <v>1031</v>
      </c>
      <c r="G221" s="25" t="s">
        <v>743</v>
      </c>
      <c r="H221" s="100" t="s">
        <v>756</v>
      </c>
      <c r="I221" s="24"/>
      <c r="J221" s="91">
        <v>85</v>
      </c>
      <c r="K221" s="36"/>
      <c r="L221" s="18"/>
    </row>
    <row r="222" spans="1:12" ht="14.4" customHeight="1" x14ac:dyDescent="0.3">
      <c r="A222" s="42" t="s">
        <v>928</v>
      </c>
      <c r="B222" s="23"/>
      <c r="C222" s="49"/>
      <c r="D222" s="25" t="s">
        <v>589</v>
      </c>
      <c r="E222" s="23">
        <v>1</v>
      </c>
      <c r="F222" s="23" t="s">
        <v>257</v>
      </c>
      <c r="G222" s="23" t="s">
        <v>260</v>
      </c>
      <c r="H222" s="84" t="s">
        <v>756</v>
      </c>
      <c r="I222" s="23"/>
      <c r="J222" s="91">
        <v>158</v>
      </c>
      <c r="K222" s="36"/>
      <c r="L222" s="18"/>
    </row>
    <row r="223" spans="1:12" ht="13.8" customHeight="1" x14ac:dyDescent="0.3">
      <c r="A223" s="42" t="s">
        <v>98</v>
      </c>
      <c r="B223" s="23">
        <v>1982</v>
      </c>
      <c r="C223" s="49"/>
      <c r="D223" s="25" t="s">
        <v>579</v>
      </c>
      <c r="E223" s="23">
        <v>1</v>
      </c>
      <c r="F223" s="23" t="s">
        <v>526</v>
      </c>
      <c r="G223" s="23" t="s">
        <v>259</v>
      </c>
      <c r="H223" s="84" t="s">
        <v>240</v>
      </c>
      <c r="I223" s="84">
        <v>3</v>
      </c>
      <c r="J223" s="35"/>
      <c r="K223" s="36"/>
      <c r="L223" s="18"/>
    </row>
    <row r="224" spans="1:12" ht="12" customHeight="1" x14ac:dyDescent="0.3">
      <c r="A224" s="42" t="s">
        <v>23</v>
      </c>
      <c r="B224" s="23">
        <v>1957</v>
      </c>
      <c r="C224" s="49"/>
      <c r="D224" s="23" t="s">
        <v>579</v>
      </c>
      <c r="E224" s="23">
        <v>1</v>
      </c>
      <c r="F224" s="23" t="s">
        <v>256</v>
      </c>
      <c r="G224" s="23" t="s">
        <v>259</v>
      </c>
      <c r="H224" s="84" t="s">
        <v>240</v>
      </c>
      <c r="I224" s="84" t="s">
        <v>1005</v>
      </c>
      <c r="J224" s="35"/>
      <c r="K224" s="36"/>
      <c r="L224" s="18"/>
    </row>
    <row r="225" spans="1:12" ht="12" customHeight="1" x14ac:dyDescent="0.3">
      <c r="A225" s="42" t="s">
        <v>22</v>
      </c>
      <c r="B225" s="23">
        <v>1957</v>
      </c>
      <c r="C225" s="49"/>
      <c r="D225" s="23" t="s">
        <v>579</v>
      </c>
      <c r="E225" s="23">
        <v>1</v>
      </c>
      <c r="F225" s="23" t="s">
        <v>256</v>
      </c>
      <c r="G225" s="23" t="s">
        <v>259</v>
      </c>
      <c r="H225" s="84" t="s">
        <v>240</v>
      </c>
      <c r="I225" s="84" t="s">
        <v>1005</v>
      </c>
      <c r="J225" s="35"/>
      <c r="K225" s="36"/>
      <c r="L225" s="18"/>
    </row>
    <row r="226" spans="1:12" ht="12" customHeight="1" x14ac:dyDescent="0.3">
      <c r="A226" s="42" t="s">
        <v>7</v>
      </c>
      <c r="B226" s="23">
        <v>1956</v>
      </c>
      <c r="C226" s="49"/>
      <c r="D226" s="23" t="s">
        <v>579</v>
      </c>
      <c r="E226" s="23">
        <v>1</v>
      </c>
      <c r="F226" s="23" t="s">
        <v>256</v>
      </c>
      <c r="G226" s="23" t="s">
        <v>259</v>
      </c>
      <c r="H226" s="84" t="s">
        <v>240</v>
      </c>
      <c r="I226" s="84" t="s">
        <v>1005</v>
      </c>
      <c r="J226" s="35"/>
      <c r="K226" s="36"/>
      <c r="L226" s="18"/>
    </row>
    <row r="227" spans="1:12" ht="12" customHeight="1" x14ac:dyDescent="0.3">
      <c r="A227" s="42" t="s">
        <v>8</v>
      </c>
      <c r="B227" s="23">
        <v>1956</v>
      </c>
      <c r="C227" s="49"/>
      <c r="D227" s="23" t="s">
        <v>579</v>
      </c>
      <c r="E227" s="23">
        <v>1</v>
      </c>
      <c r="F227" s="23" t="s">
        <v>256</v>
      </c>
      <c r="G227" s="23" t="s">
        <v>259</v>
      </c>
      <c r="H227" s="84" t="s">
        <v>240</v>
      </c>
      <c r="I227" s="84" t="s">
        <v>1005</v>
      </c>
      <c r="J227" s="35"/>
      <c r="K227" s="36"/>
      <c r="L227" s="18"/>
    </row>
    <row r="228" spans="1:12" ht="12" customHeight="1" x14ac:dyDescent="0.3">
      <c r="A228" s="42" t="s">
        <v>1338</v>
      </c>
      <c r="B228" s="23"/>
      <c r="C228" s="49" t="s">
        <v>295</v>
      </c>
      <c r="D228" s="23" t="s">
        <v>589</v>
      </c>
      <c r="E228" s="23">
        <v>1</v>
      </c>
      <c r="F228" s="23" t="s">
        <v>255</v>
      </c>
      <c r="G228" s="23" t="s">
        <v>1339</v>
      </c>
      <c r="H228" s="84" t="s">
        <v>499</v>
      </c>
      <c r="I228" s="23"/>
      <c r="J228" s="91">
        <v>40</v>
      </c>
      <c r="K228" s="36"/>
      <c r="L228" s="18"/>
    </row>
    <row r="229" spans="1:12" ht="12" customHeight="1" x14ac:dyDescent="0.3">
      <c r="A229" s="42" t="s">
        <v>647</v>
      </c>
      <c r="B229" s="23">
        <v>1998</v>
      </c>
      <c r="C229" s="49"/>
      <c r="D229" s="25" t="s">
        <v>579</v>
      </c>
      <c r="E229" s="23">
        <v>1</v>
      </c>
      <c r="F229" s="23" t="s">
        <v>255</v>
      </c>
      <c r="G229" s="25" t="s">
        <v>283</v>
      </c>
      <c r="H229" s="84" t="s">
        <v>139</v>
      </c>
      <c r="I229" s="84"/>
      <c r="J229" s="91">
        <v>182</v>
      </c>
      <c r="K229" s="36"/>
      <c r="L229" s="18"/>
    </row>
    <row r="230" spans="1:12" ht="12" customHeight="1" x14ac:dyDescent="0.3">
      <c r="A230" s="42" t="s">
        <v>805</v>
      </c>
      <c r="B230" s="23">
        <v>1987</v>
      </c>
      <c r="C230" s="49" t="s">
        <v>748</v>
      </c>
      <c r="D230" s="23" t="s">
        <v>1018</v>
      </c>
      <c r="E230" s="23">
        <v>1</v>
      </c>
      <c r="F230" s="23" t="s">
        <v>255</v>
      </c>
      <c r="G230" s="23" t="s">
        <v>987</v>
      </c>
      <c r="H230" s="84" t="s">
        <v>756</v>
      </c>
      <c r="I230" s="23"/>
      <c r="J230" s="91">
        <v>51</v>
      </c>
      <c r="K230" s="36"/>
      <c r="L230" s="18"/>
    </row>
    <row r="231" spans="1:12" ht="12" customHeight="1" x14ac:dyDescent="0.3">
      <c r="A231" s="42" t="s">
        <v>769</v>
      </c>
      <c r="B231" s="23">
        <v>1981</v>
      </c>
      <c r="C231" s="49" t="s">
        <v>748</v>
      </c>
      <c r="D231" s="25" t="s">
        <v>536</v>
      </c>
      <c r="E231" s="23">
        <v>2</v>
      </c>
      <c r="F231" s="23" t="s">
        <v>255</v>
      </c>
      <c r="G231" s="23" t="s">
        <v>260</v>
      </c>
      <c r="H231" s="84" t="s">
        <v>756</v>
      </c>
      <c r="I231" s="23"/>
      <c r="J231" s="91">
        <v>91</v>
      </c>
      <c r="K231" s="36"/>
      <c r="L231" s="18"/>
    </row>
    <row r="232" spans="1:12" ht="12" customHeight="1" x14ac:dyDescent="0.3">
      <c r="A232" s="42" t="s">
        <v>804</v>
      </c>
      <c r="B232" s="23">
        <v>1987</v>
      </c>
      <c r="C232" s="49" t="s">
        <v>748</v>
      </c>
      <c r="D232" s="25" t="s">
        <v>536</v>
      </c>
      <c r="E232" s="23">
        <v>1</v>
      </c>
      <c r="F232" s="23" t="s">
        <v>255</v>
      </c>
      <c r="G232" s="23" t="s">
        <v>260</v>
      </c>
      <c r="H232" s="84" t="s">
        <v>756</v>
      </c>
      <c r="I232" s="23"/>
      <c r="J232" s="91">
        <v>51</v>
      </c>
      <c r="K232" s="36"/>
      <c r="L232" s="18"/>
    </row>
    <row r="233" spans="1:12" ht="12" customHeight="1" x14ac:dyDescent="0.3">
      <c r="A233" s="42" t="s">
        <v>800</v>
      </c>
      <c r="B233" s="23">
        <v>1979</v>
      </c>
      <c r="C233" s="49" t="s">
        <v>748</v>
      </c>
      <c r="D233" s="24" t="s">
        <v>536</v>
      </c>
      <c r="E233" s="23">
        <v>1</v>
      </c>
      <c r="F233" s="23" t="s">
        <v>526</v>
      </c>
      <c r="G233" s="25" t="s">
        <v>744</v>
      </c>
      <c r="H233" s="84" t="s">
        <v>756</v>
      </c>
      <c r="I233" s="23"/>
      <c r="J233" s="91">
        <v>50</v>
      </c>
      <c r="K233" s="36"/>
      <c r="L233" s="18"/>
    </row>
    <row r="234" spans="1:12" ht="12" customHeight="1" x14ac:dyDescent="0.3">
      <c r="A234" s="42" t="s">
        <v>798</v>
      </c>
      <c r="B234" s="23">
        <v>1976</v>
      </c>
      <c r="C234" s="49" t="s">
        <v>748</v>
      </c>
      <c r="D234" s="25" t="s">
        <v>562</v>
      </c>
      <c r="E234" s="23">
        <v>1</v>
      </c>
      <c r="F234" s="23" t="s">
        <v>255</v>
      </c>
      <c r="G234" s="23" t="s">
        <v>965</v>
      </c>
      <c r="H234" s="84" t="s">
        <v>756</v>
      </c>
      <c r="I234" s="23"/>
      <c r="J234" s="91">
        <v>91</v>
      </c>
      <c r="K234" s="36"/>
      <c r="L234" s="18"/>
    </row>
    <row r="235" spans="1:12" ht="12" customHeight="1" x14ac:dyDescent="0.3">
      <c r="A235" s="42" t="s">
        <v>806</v>
      </c>
      <c r="B235" s="23">
        <v>1986</v>
      </c>
      <c r="C235" s="49" t="s">
        <v>748</v>
      </c>
      <c r="D235" s="23" t="s">
        <v>1018</v>
      </c>
      <c r="E235" s="23">
        <v>1</v>
      </c>
      <c r="F235" s="23" t="s">
        <v>255</v>
      </c>
      <c r="G235" s="23" t="s">
        <v>983</v>
      </c>
      <c r="H235" s="84" t="s">
        <v>756</v>
      </c>
      <c r="I235" s="23"/>
      <c r="J235" s="91">
        <v>51</v>
      </c>
      <c r="K235" s="36"/>
      <c r="L235" s="18"/>
    </row>
    <row r="236" spans="1:12" ht="12" customHeight="1" x14ac:dyDescent="0.3">
      <c r="A236" s="42" t="s">
        <v>1679</v>
      </c>
      <c r="B236" s="23"/>
      <c r="C236" s="49"/>
      <c r="D236" s="25" t="s">
        <v>579</v>
      </c>
      <c r="E236" s="23">
        <v>6</v>
      </c>
      <c r="F236" s="23" t="s">
        <v>257</v>
      </c>
      <c r="G236" s="23" t="s">
        <v>1253</v>
      </c>
      <c r="H236" s="84" t="s">
        <v>139</v>
      </c>
      <c r="I236" s="84"/>
      <c r="J236" s="91">
        <v>204</v>
      </c>
      <c r="K236" s="41"/>
      <c r="L236" s="18"/>
    </row>
    <row r="237" spans="1:12" ht="12" customHeight="1" x14ac:dyDescent="0.3">
      <c r="A237" s="42" t="s">
        <v>1761</v>
      </c>
      <c r="B237" s="24">
        <v>1951</v>
      </c>
      <c r="C237" s="50"/>
      <c r="D237" s="213" t="s">
        <v>579</v>
      </c>
      <c r="E237" s="24">
        <v>1</v>
      </c>
      <c r="F237" s="24" t="s">
        <v>255</v>
      </c>
      <c r="G237" s="24" t="s">
        <v>235</v>
      </c>
      <c r="H237" s="100" t="s">
        <v>1045</v>
      </c>
      <c r="I237" s="100">
        <v>3</v>
      </c>
      <c r="J237" s="117"/>
      <c r="K237" s="147"/>
      <c r="L237" s="18"/>
    </row>
    <row r="238" spans="1:12" ht="12" customHeight="1" x14ac:dyDescent="0.3">
      <c r="A238" s="42" t="s">
        <v>462</v>
      </c>
      <c r="B238" s="23">
        <v>1969</v>
      </c>
      <c r="C238" s="49" t="s">
        <v>463</v>
      </c>
      <c r="D238" s="23" t="s">
        <v>1018</v>
      </c>
      <c r="E238" s="23">
        <v>1</v>
      </c>
      <c r="F238" s="23" t="s">
        <v>255</v>
      </c>
      <c r="G238" s="23" t="s">
        <v>253</v>
      </c>
      <c r="H238" s="84" t="s">
        <v>499</v>
      </c>
      <c r="I238" s="23"/>
      <c r="J238" s="91">
        <v>17</v>
      </c>
      <c r="K238" s="36"/>
      <c r="L238" s="18"/>
    </row>
    <row r="239" spans="1:12" ht="12" customHeight="1" x14ac:dyDescent="0.3">
      <c r="A239" s="42" t="s">
        <v>1716</v>
      </c>
      <c r="B239" s="24">
        <v>1987</v>
      </c>
      <c r="C239" s="50" t="s">
        <v>1717</v>
      </c>
      <c r="D239" s="213" t="s">
        <v>579</v>
      </c>
      <c r="E239" s="24">
        <v>1</v>
      </c>
      <c r="F239" s="24" t="s">
        <v>255</v>
      </c>
      <c r="G239" s="24" t="s">
        <v>283</v>
      </c>
      <c r="H239" s="100" t="s">
        <v>1045</v>
      </c>
      <c r="I239" s="100">
        <v>4</v>
      </c>
      <c r="J239" s="117"/>
      <c r="K239" s="147"/>
      <c r="L239" s="18"/>
    </row>
    <row r="240" spans="1:12" ht="12" customHeight="1" x14ac:dyDescent="0.3">
      <c r="A240" s="42" t="s">
        <v>595</v>
      </c>
      <c r="B240" s="23" t="s">
        <v>596</v>
      </c>
      <c r="C240" s="49" t="s">
        <v>526</v>
      </c>
      <c r="D240" s="24" t="s">
        <v>589</v>
      </c>
      <c r="E240" s="31">
        <v>1</v>
      </c>
      <c r="F240" s="23" t="s">
        <v>255</v>
      </c>
      <c r="G240" s="24" t="s">
        <v>988</v>
      </c>
      <c r="H240" s="84" t="s">
        <v>756</v>
      </c>
      <c r="I240" s="31"/>
      <c r="J240" s="114">
        <v>147</v>
      </c>
      <c r="K240" s="36"/>
      <c r="L240" s="18"/>
    </row>
    <row r="241" spans="1:12" ht="12" customHeight="1" x14ac:dyDescent="0.3">
      <c r="A241" s="42" t="s">
        <v>1254</v>
      </c>
      <c r="B241" s="23">
        <v>1978</v>
      </c>
      <c r="C241" s="49" t="s">
        <v>1258</v>
      </c>
      <c r="D241" s="23" t="s">
        <v>536</v>
      </c>
      <c r="E241" s="23">
        <v>1</v>
      </c>
      <c r="F241" s="23" t="s">
        <v>255</v>
      </c>
      <c r="G241" s="23" t="s">
        <v>1247</v>
      </c>
      <c r="H241" s="84" t="s">
        <v>756</v>
      </c>
      <c r="I241" s="83"/>
      <c r="J241" s="91">
        <v>61</v>
      </c>
      <c r="K241" s="36"/>
      <c r="L241" s="18"/>
    </row>
    <row r="242" spans="1:12" ht="12" customHeight="1" x14ac:dyDescent="0.3">
      <c r="A242" s="42" t="s">
        <v>1475</v>
      </c>
      <c r="B242" s="23">
        <v>1991</v>
      </c>
      <c r="C242" s="49" t="s">
        <v>274</v>
      </c>
      <c r="D242" s="23" t="s">
        <v>579</v>
      </c>
      <c r="E242" s="23">
        <v>1</v>
      </c>
      <c r="F242" s="23" t="s">
        <v>255</v>
      </c>
      <c r="G242" s="23" t="s">
        <v>989</v>
      </c>
      <c r="H242" s="84" t="s">
        <v>153</v>
      </c>
      <c r="I242" s="23"/>
      <c r="J242" s="35"/>
      <c r="K242" s="36"/>
      <c r="L242" s="18"/>
    </row>
    <row r="243" spans="1:12" ht="12" customHeight="1" x14ac:dyDescent="0.3">
      <c r="A243" s="42" t="s">
        <v>944</v>
      </c>
      <c r="B243" s="23"/>
      <c r="C243" s="49"/>
      <c r="D243" s="25" t="s">
        <v>582</v>
      </c>
      <c r="E243" s="23"/>
      <c r="F243" s="25" t="s">
        <v>257</v>
      </c>
      <c r="G243" s="23" t="s">
        <v>964</v>
      </c>
      <c r="H243" s="99" t="s">
        <v>238</v>
      </c>
      <c r="I243" s="99">
        <v>3</v>
      </c>
      <c r="J243" s="35"/>
      <c r="K243" s="36"/>
      <c r="L243" s="18"/>
    </row>
    <row r="244" spans="1:12" ht="12" customHeight="1" x14ac:dyDescent="0.3">
      <c r="A244" s="42" t="s">
        <v>1143</v>
      </c>
      <c r="B244" s="23">
        <v>1983</v>
      </c>
      <c r="C244" s="93" t="s">
        <v>1555</v>
      </c>
      <c r="D244" s="23" t="s">
        <v>582</v>
      </c>
      <c r="E244" s="23">
        <v>1</v>
      </c>
      <c r="F244" s="23" t="s">
        <v>255</v>
      </c>
      <c r="G244" s="23" t="s">
        <v>807</v>
      </c>
      <c r="H244" s="84" t="s">
        <v>238</v>
      </c>
      <c r="I244" s="84">
        <v>2</v>
      </c>
      <c r="J244" s="35"/>
      <c r="K244" s="36"/>
      <c r="L244" s="18"/>
    </row>
    <row r="245" spans="1:12" ht="12" customHeight="1" x14ac:dyDescent="0.3">
      <c r="A245" s="42" t="s">
        <v>1287</v>
      </c>
      <c r="B245" s="23">
        <v>1984</v>
      </c>
      <c r="C245" s="93" t="s">
        <v>833</v>
      </c>
      <c r="D245" s="25" t="s">
        <v>562</v>
      </c>
      <c r="E245" s="23">
        <v>1</v>
      </c>
      <c r="F245" s="23" t="s">
        <v>255</v>
      </c>
      <c r="G245" s="23" t="s">
        <v>987</v>
      </c>
      <c r="H245" s="84" t="s">
        <v>499</v>
      </c>
      <c r="I245" s="23"/>
      <c r="J245" s="91">
        <v>47</v>
      </c>
      <c r="K245" s="36"/>
      <c r="L245" s="18"/>
    </row>
    <row r="246" spans="1:12" ht="12" customHeight="1" x14ac:dyDescent="0.3">
      <c r="A246" s="42" t="s">
        <v>1770</v>
      </c>
      <c r="B246" s="24">
        <v>1989</v>
      </c>
      <c r="C246" s="50"/>
      <c r="D246" s="213" t="s">
        <v>536</v>
      </c>
      <c r="E246" s="24">
        <v>2</v>
      </c>
      <c r="F246" s="24" t="s">
        <v>257</v>
      </c>
      <c r="G246" s="24" t="s">
        <v>1221</v>
      </c>
      <c r="H246" s="84" t="s">
        <v>139</v>
      </c>
      <c r="I246" s="24"/>
      <c r="J246" s="115">
        <v>210</v>
      </c>
      <c r="K246" s="220"/>
      <c r="L246" s="18"/>
    </row>
    <row r="247" spans="1:12" ht="12" customHeight="1" x14ac:dyDescent="0.3">
      <c r="A247" s="42" t="s">
        <v>896</v>
      </c>
      <c r="B247" s="23" t="s">
        <v>897</v>
      </c>
      <c r="C247" s="93" t="s">
        <v>237</v>
      </c>
      <c r="D247" s="25" t="s">
        <v>562</v>
      </c>
      <c r="E247" s="23">
        <v>8</v>
      </c>
      <c r="F247" s="23" t="s">
        <v>255</v>
      </c>
      <c r="G247" s="23" t="s">
        <v>253</v>
      </c>
      <c r="H247" s="100" t="s">
        <v>153</v>
      </c>
      <c r="I247" s="23"/>
      <c r="J247" s="23"/>
      <c r="K247" s="36"/>
      <c r="L247" s="18"/>
    </row>
    <row r="248" spans="1:12" ht="12" customHeight="1" x14ac:dyDescent="0.3">
      <c r="A248" s="42" t="s">
        <v>898</v>
      </c>
      <c r="B248" s="23" t="s">
        <v>899</v>
      </c>
      <c r="C248" s="93" t="s">
        <v>237</v>
      </c>
      <c r="D248" s="25" t="s">
        <v>562</v>
      </c>
      <c r="E248" s="23">
        <v>6</v>
      </c>
      <c r="F248" s="23" t="s">
        <v>255</v>
      </c>
      <c r="G248" s="23" t="s">
        <v>253</v>
      </c>
      <c r="H248" s="100" t="s">
        <v>153</v>
      </c>
      <c r="I248" s="23"/>
      <c r="J248" s="23"/>
      <c r="K248" s="36"/>
      <c r="L248" s="18"/>
    </row>
    <row r="249" spans="1:12" ht="12" customHeight="1" x14ac:dyDescent="0.3">
      <c r="A249" s="42" t="s">
        <v>894</v>
      </c>
      <c r="B249" s="23" t="s">
        <v>895</v>
      </c>
      <c r="C249" s="93" t="s">
        <v>237</v>
      </c>
      <c r="D249" s="25" t="s">
        <v>562</v>
      </c>
      <c r="E249" s="23">
        <v>19</v>
      </c>
      <c r="F249" s="23" t="s">
        <v>255</v>
      </c>
      <c r="G249" s="23" t="s">
        <v>253</v>
      </c>
      <c r="H249" s="100" t="s">
        <v>153</v>
      </c>
      <c r="I249" s="23"/>
      <c r="J249" s="23"/>
      <c r="K249" s="36"/>
      <c r="L249" s="18"/>
    </row>
    <row r="250" spans="1:12" ht="12" customHeight="1" x14ac:dyDescent="0.3">
      <c r="A250" s="42" t="s">
        <v>612</v>
      </c>
      <c r="B250" s="31" t="s">
        <v>613</v>
      </c>
      <c r="C250" s="93" t="s">
        <v>526</v>
      </c>
      <c r="D250" s="23" t="s">
        <v>582</v>
      </c>
      <c r="E250" s="31">
        <v>1</v>
      </c>
      <c r="F250" s="23" t="s">
        <v>255</v>
      </c>
      <c r="G250" s="23" t="s">
        <v>966</v>
      </c>
      <c r="H250" s="99" t="s">
        <v>530</v>
      </c>
      <c r="I250" s="99">
        <v>3</v>
      </c>
      <c r="J250" s="116"/>
      <c r="K250" s="36"/>
      <c r="L250" s="18"/>
    </row>
    <row r="251" spans="1:12" ht="12" customHeight="1" x14ac:dyDescent="0.3">
      <c r="A251" s="42" t="s">
        <v>872</v>
      </c>
      <c r="B251" s="23"/>
      <c r="C251" s="93" t="s">
        <v>504</v>
      </c>
      <c r="D251" s="25" t="s">
        <v>562</v>
      </c>
      <c r="E251" s="23">
        <v>1</v>
      </c>
      <c r="F251" s="23" t="s">
        <v>255</v>
      </c>
      <c r="G251" s="23" t="s">
        <v>262</v>
      </c>
      <c r="H251" s="84" t="s">
        <v>499</v>
      </c>
      <c r="I251" s="23"/>
      <c r="J251" s="91">
        <v>48</v>
      </c>
      <c r="K251" s="36"/>
      <c r="L251" s="18"/>
    </row>
    <row r="252" spans="1:12" ht="12" customHeight="1" x14ac:dyDescent="0.3">
      <c r="A252" s="42" t="s">
        <v>828</v>
      </c>
      <c r="B252" s="23">
        <v>1982</v>
      </c>
      <c r="C252" s="49" t="s">
        <v>834</v>
      </c>
      <c r="D252" s="23" t="s">
        <v>562</v>
      </c>
      <c r="E252" s="23">
        <v>1</v>
      </c>
      <c r="F252" s="23" t="s">
        <v>257</v>
      </c>
      <c r="G252" s="23" t="s">
        <v>431</v>
      </c>
      <c r="H252" s="84" t="s">
        <v>499</v>
      </c>
      <c r="I252" s="23"/>
      <c r="J252" s="91">
        <v>45</v>
      </c>
      <c r="K252" s="36"/>
      <c r="L252" s="18"/>
    </row>
    <row r="253" spans="1:12" ht="12" customHeight="1" x14ac:dyDescent="0.3">
      <c r="A253" s="42" t="s">
        <v>474</v>
      </c>
      <c r="B253" s="23"/>
      <c r="C253" s="49" t="s">
        <v>1557</v>
      </c>
      <c r="D253" s="25" t="s">
        <v>526</v>
      </c>
      <c r="E253" s="23">
        <v>1</v>
      </c>
      <c r="F253" s="23" t="s">
        <v>526</v>
      </c>
      <c r="G253" s="23"/>
      <c r="H253" s="100" t="s">
        <v>502</v>
      </c>
      <c r="I253" s="23"/>
      <c r="J253" s="35"/>
      <c r="K253" s="36" t="s">
        <v>475</v>
      </c>
      <c r="L253" s="18"/>
    </row>
    <row r="254" spans="1:12" ht="12" customHeight="1" x14ac:dyDescent="0.3">
      <c r="A254" s="42" t="s">
        <v>454</v>
      </c>
      <c r="B254" s="23"/>
      <c r="C254" s="49" t="s">
        <v>1555</v>
      </c>
      <c r="D254" s="23" t="s">
        <v>582</v>
      </c>
      <c r="E254" s="23">
        <v>1</v>
      </c>
      <c r="F254" s="23" t="s">
        <v>255</v>
      </c>
      <c r="G254" s="23" t="s">
        <v>256</v>
      </c>
      <c r="H254" s="84" t="s">
        <v>530</v>
      </c>
      <c r="I254" s="84">
        <v>1</v>
      </c>
      <c r="J254" s="35"/>
      <c r="K254" s="36"/>
      <c r="L254" s="18"/>
    </row>
    <row r="255" spans="1:12" ht="12" customHeight="1" x14ac:dyDescent="0.3">
      <c r="A255" s="42" t="s">
        <v>1354</v>
      </c>
      <c r="B255" s="23">
        <v>1998</v>
      </c>
      <c r="C255" s="49" t="s">
        <v>1555</v>
      </c>
      <c r="D255" s="23" t="s">
        <v>1018</v>
      </c>
      <c r="E255" s="23">
        <v>1</v>
      </c>
      <c r="F255" s="23" t="s">
        <v>256</v>
      </c>
      <c r="G255" s="23" t="s">
        <v>323</v>
      </c>
      <c r="H255" s="84" t="s">
        <v>499</v>
      </c>
      <c r="I255" s="23"/>
      <c r="J255" s="91">
        <v>23</v>
      </c>
      <c r="K255" s="36"/>
      <c r="L255" s="18"/>
    </row>
    <row r="256" spans="1:12" ht="12" customHeight="1" x14ac:dyDescent="0.3">
      <c r="A256" s="42" t="s">
        <v>1778</v>
      </c>
      <c r="B256" s="84"/>
      <c r="C256" s="227"/>
      <c r="D256" s="25" t="s">
        <v>791</v>
      </c>
      <c r="E256" s="23">
        <v>4</v>
      </c>
      <c r="F256" s="23" t="s">
        <v>256</v>
      </c>
      <c r="G256" s="23" t="s">
        <v>1431</v>
      </c>
      <c r="H256" s="84" t="s">
        <v>240</v>
      </c>
      <c r="I256" s="23"/>
      <c r="J256" s="35"/>
      <c r="K256" s="40"/>
      <c r="L256" s="18"/>
    </row>
    <row r="257" spans="1:12" ht="12" customHeight="1" x14ac:dyDescent="0.3">
      <c r="A257" s="42" t="s">
        <v>1191</v>
      </c>
      <c r="B257" s="23">
        <v>1989</v>
      </c>
      <c r="C257" s="93" t="s">
        <v>1210</v>
      </c>
      <c r="D257" s="23" t="s">
        <v>579</v>
      </c>
      <c r="E257" s="23">
        <v>1</v>
      </c>
      <c r="F257" s="23" t="s">
        <v>279</v>
      </c>
      <c r="G257" s="23" t="s">
        <v>1219</v>
      </c>
      <c r="H257" s="84" t="s">
        <v>756</v>
      </c>
      <c r="I257" s="83"/>
      <c r="J257" s="91">
        <v>62</v>
      </c>
      <c r="K257" s="36"/>
      <c r="L257" s="18"/>
    </row>
    <row r="258" spans="1:12" ht="12" customHeight="1" x14ac:dyDescent="0.3">
      <c r="A258" s="42" t="s">
        <v>212</v>
      </c>
      <c r="B258" s="23">
        <v>2014</v>
      </c>
      <c r="C258" s="49"/>
      <c r="D258" s="23" t="s">
        <v>562</v>
      </c>
      <c r="E258" s="23">
        <v>6</v>
      </c>
      <c r="F258" s="23" t="s">
        <v>526</v>
      </c>
      <c r="G258" s="23" t="s">
        <v>350</v>
      </c>
      <c r="H258" s="100" t="s">
        <v>153</v>
      </c>
      <c r="I258" s="23"/>
      <c r="J258" s="23"/>
      <c r="K258" s="41"/>
      <c r="L258" s="18"/>
    </row>
    <row r="259" spans="1:12" ht="12" customHeight="1" x14ac:dyDescent="0.3">
      <c r="A259" s="42" t="s">
        <v>213</v>
      </c>
      <c r="B259" s="23">
        <v>2010</v>
      </c>
      <c r="C259" s="49"/>
      <c r="D259" s="25" t="s">
        <v>562</v>
      </c>
      <c r="E259" s="23">
        <v>10</v>
      </c>
      <c r="F259" s="25" t="s">
        <v>256</v>
      </c>
      <c r="G259" s="23" t="s">
        <v>350</v>
      </c>
      <c r="H259" s="100" t="s">
        <v>153</v>
      </c>
      <c r="I259" s="23"/>
      <c r="J259" s="23"/>
      <c r="K259" s="41"/>
      <c r="L259" s="18"/>
    </row>
    <row r="260" spans="1:12" ht="12" customHeight="1" x14ac:dyDescent="0.3">
      <c r="A260" s="42" t="s">
        <v>211</v>
      </c>
      <c r="B260" s="23">
        <v>2013</v>
      </c>
      <c r="C260" s="49"/>
      <c r="D260" s="23" t="s">
        <v>562</v>
      </c>
      <c r="E260" s="23">
        <v>6</v>
      </c>
      <c r="F260" s="23" t="s">
        <v>215</v>
      </c>
      <c r="G260" s="23" t="s">
        <v>350</v>
      </c>
      <c r="H260" s="100" t="s">
        <v>153</v>
      </c>
      <c r="I260" s="23"/>
      <c r="J260" s="23"/>
      <c r="K260" s="41"/>
      <c r="L260" s="18"/>
    </row>
    <row r="261" spans="1:12" ht="12" customHeight="1" x14ac:dyDescent="0.3">
      <c r="A261" s="42" t="s">
        <v>214</v>
      </c>
      <c r="B261" s="23">
        <v>2008</v>
      </c>
      <c r="C261" s="49"/>
      <c r="D261" s="23" t="s">
        <v>562</v>
      </c>
      <c r="E261" s="23">
        <v>1</v>
      </c>
      <c r="F261" s="23" t="s">
        <v>1032</v>
      </c>
      <c r="G261" s="23" t="s">
        <v>350</v>
      </c>
      <c r="H261" s="100" t="s">
        <v>153</v>
      </c>
      <c r="I261" s="23"/>
      <c r="J261" s="23"/>
      <c r="K261" s="41"/>
      <c r="L261" s="18"/>
    </row>
    <row r="262" spans="1:12" ht="12" customHeight="1" x14ac:dyDescent="0.3">
      <c r="A262" s="42" t="s">
        <v>1306</v>
      </c>
      <c r="B262" s="23">
        <v>1986</v>
      </c>
      <c r="C262" s="49" t="s">
        <v>1555</v>
      </c>
      <c r="D262" s="25" t="s">
        <v>562</v>
      </c>
      <c r="E262" s="23">
        <v>1</v>
      </c>
      <c r="F262" s="23" t="s">
        <v>256</v>
      </c>
      <c r="G262" s="23" t="s">
        <v>260</v>
      </c>
      <c r="H262" s="84" t="s">
        <v>499</v>
      </c>
      <c r="I262" s="23"/>
      <c r="J262" s="91">
        <v>7</v>
      </c>
      <c r="K262" s="36"/>
      <c r="L262" s="18"/>
    </row>
    <row r="263" spans="1:12" ht="12" customHeight="1" x14ac:dyDescent="0.3">
      <c r="A263" s="42" t="s">
        <v>1136</v>
      </c>
      <c r="B263" s="23">
        <v>1992</v>
      </c>
      <c r="C263" s="49"/>
      <c r="D263" s="23" t="s">
        <v>582</v>
      </c>
      <c r="E263" s="23">
        <v>1</v>
      </c>
      <c r="F263" s="23" t="s">
        <v>1034</v>
      </c>
      <c r="G263" s="23" t="s">
        <v>988</v>
      </c>
      <c r="H263" s="84" t="s">
        <v>530</v>
      </c>
      <c r="I263" s="84">
        <v>1</v>
      </c>
      <c r="J263" s="35"/>
      <c r="K263" s="36"/>
      <c r="L263" s="18"/>
    </row>
    <row r="264" spans="1:12" ht="12" customHeight="1" x14ac:dyDescent="0.3">
      <c r="A264" s="42" t="s">
        <v>1805</v>
      </c>
      <c r="B264" s="23">
        <v>1989</v>
      </c>
      <c r="C264" s="49"/>
      <c r="D264" s="25" t="s">
        <v>536</v>
      </c>
      <c r="E264" s="23">
        <v>1</v>
      </c>
      <c r="F264" s="23" t="s">
        <v>255</v>
      </c>
      <c r="G264" s="23" t="s">
        <v>1221</v>
      </c>
      <c r="H264" s="84" t="s">
        <v>139</v>
      </c>
      <c r="I264" s="23"/>
      <c r="J264" s="91">
        <v>208</v>
      </c>
      <c r="K264" s="220"/>
      <c r="L264" s="18"/>
    </row>
    <row r="265" spans="1:12" ht="12" customHeight="1" x14ac:dyDescent="0.3">
      <c r="A265" s="42" t="s">
        <v>947</v>
      </c>
      <c r="B265" s="23">
        <v>1980</v>
      </c>
      <c r="C265" s="49" t="s">
        <v>357</v>
      </c>
      <c r="D265" s="25" t="s">
        <v>582</v>
      </c>
      <c r="E265" s="23"/>
      <c r="F265" s="25" t="s">
        <v>257</v>
      </c>
      <c r="G265" s="23" t="s">
        <v>964</v>
      </c>
      <c r="H265" s="99" t="s">
        <v>238</v>
      </c>
      <c r="I265" s="99">
        <v>3</v>
      </c>
      <c r="J265" s="35"/>
      <c r="K265" s="36"/>
      <c r="L265" s="18"/>
    </row>
    <row r="266" spans="1:12" ht="12" customHeight="1" x14ac:dyDescent="0.3">
      <c r="A266" s="42" t="s">
        <v>855</v>
      </c>
      <c r="B266" s="23">
        <v>1982</v>
      </c>
      <c r="C266" s="49" t="s">
        <v>357</v>
      </c>
      <c r="D266" s="25" t="s">
        <v>562</v>
      </c>
      <c r="E266" s="23">
        <v>1</v>
      </c>
      <c r="F266" s="24" t="s">
        <v>256</v>
      </c>
      <c r="G266" s="24" t="s">
        <v>988</v>
      </c>
      <c r="H266" s="84" t="s">
        <v>499</v>
      </c>
      <c r="I266" s="23"/>
      <c r="J266" s="84">
        <v>45</v>
      </c>
      <c r="K266" s="36"/>
      <c r="L266" s="18"/>
    </row>
    <row r="267" spans="1:12" ht="12" customHeight="1" x14ac:dyDescent="0.3">
      <c r="A267" s="42" t="s">
        <v>946</v>
      </c>
      <c r="B267" s="23">
        <v>1984</v>
      </c>
      <c r="C267" s="49"/>
      <c r="D267" s="25" t="s">
        <v>582</v>
      </c>
      <c r="E267" s="23"/>
      <c r="F267" s="25" t="s">
        <v>257</v>
      </c>
      <c r="G267" s="23" t="s">
        <v>964</v>
      </c>
      <c r="H267" s="99" t="s">
        <v>238</v>
      </c>
      <c r="I267" s="99">
        <v>3</v>
      </c>
      <c r="J267" s="35"/>
      <c r="K267" s="36"/>
      <c r="L267" s="18"/>
    </row>
    <row r="268" spans="1:12" ht="12" customHeight="1" x14ac:dyDescent="0.3">
      <c r="A268" s="42" t="s">
        <v>881</v>
      </c>
      <c r="B268" s="23">
        <v>1985</v>
      </c>
      <c r="C268" s="49" t="s">
        <v>827</v>
      </c>
      <c r="D268" s="25" t="s">
        <v>562</v>
      </c>
      <c r="E268" s="23">
        <v>1</v>
      </c>
      <c r="F268" s="23" t="s">
        <v>255</v>
      </c>
      <c r="G268" s="23" t="s">
        <v>253</v>
      </c>
      <c r="H268" s="84" t="s">
        <v>139</v>
      </c>
      <c r="I268" s="23"/>
      <c r="J268" s="91">
        <v>198</v>
      </c>
      <c r="K268" s="36" t="s">
        <v>1265</v>
      </c>
      <c r="L268" s="18"/>
    </row>
    <row r="269" spans="1:12" ht="12" customHeight="1" x14ac:dyDescent="0.3">
      <c r="A269" s="42" t="s">
        <v>747</v>
      </c>
      <c r="B269" s="23">
        <v>1989</v>
      </c>
      <c r="C269" s="49" t="s">
        <v>748</v>
      </c>
      <c r="D269" s="23" t="s">
        <v>1018</v>
      </c>
      <c r="E269" s="23">
        <v>1</v>
      </c>
      <c r="F269" s="23" t="s">
        <v>256</v>
      </c>
      <c r="G269" s="23" t="s">
        <v>261</v>
      </c>
      <c r="H269" s="84" t="s">
        <v>139</v>
      </c>
      <c r="I269" s="23"/>
      <c r="J269" s="91">
        <v>210</v>
      </c>
      <c r="K269" s="190"/>
      <c r="L269" s="18"/>
    </row>
    <row r="270" spans="1:12" ht="12" customHeight="1" x14ac:dyDescent="0.3">
      <c r="A270" s="42" t="s">
        <v>1326</v>
      </c>
      <c r="B270" s="23">
        <v>1985</v>
      </c>
      <c r="C270" s="49"/>
      <c r="D270" s="23" t="s">
        <v>1018</v>
      </c>
      <c r="E270" s="23">
        <v>1</v>
      </c>
      <c r="F270" s="23" t="s">
        <v>258</v>
      </c>
      <c r="G270" s="23" t="s">
        <v>261</v>
      </c>
      <c r="H270" s="100" t="s">
        <v>153</v>
      </c>
      <c r="I270" s="23"/>
      <c r="J270" s="35"/>
      <c r="K270" s="36"/>
      <c r="L270" s="18"/>
    </row>
    <row r="271" spans="1:12" ht="12" customHeight="1" x14ac:dyDescent="0.3">
      <c r="A271" s="42" t="s">
        <v>1787</v>
      </c>
      <c r="B271" s="24"/>
      <c r="C271" s="50"/>
      <c r="D271" s="213" t="s">
        <v>536</v>
      </c>
      <c r="E271" s="24"/>
      <c r="F271" s="24" t="s">
        <v>255</v>
      </c>
      <c r="G271" s="24" t="s">
        <v>1221</v>
      </c>
      <c r="H271" s="84" t="s">
        <v>139</v>
      </c>
      <c r="I271" s="24"/>
      <c r="J271" s="115">
        <v>210</v>
      </c>
      <c r="K271" s="147"/>
      <c r="L271" s="18"/>
    </row>
    <row r="272" spans="1:12" ht="12" customHeight="1" x14ac:dyDescent="0.3">
      <c r="A272" s="42" t="s">
        <v>1148</v>
      </c>
      <c r="B272" s="23"/>
      <c r="C272" s="49" t="s">
        <v>1555</v>
      </c>
      <c r="D272" s="23" t="s">
        <v>582</v>
      </c>
      <c r="E272" s="23">
        <v>1</v>
      </c>
      <c r="F272" s="23" t="s">
        <v>255</v>
      </c>
      <c r="G272" s="23" t="s">
        <v>807</v>
      </c>
      <c r="H272" s="84" t="s">
        <v>238</v>
      </c>
      <c r="I272" s="84">
        <v>2</v>
      </c>
      <c r="J272" s="35"/>
      <c r="K272" s="36"/>
      <c r="L272" s="18"/>
    </row>
    <row r="273" spans="1:12" ht="12" customHeight="1" x14ac:dyDescent="0.3">
      <c r="A273" s="42" t="s">
        <v>1292</v>
      </c>
      <c r="B273" s="23"/>
      <c r="C273" s="49" t="s">
        <v>485</v>
      </c>
      <c r="D273" s="23" t="s">
        <v>1018</v>
      </c>
      <c r="E273" s="23">
        <v>1</v>
      </c>
      <c r="F273" s="23" t="s">
        <v>255</v>
      </c>
      <c r="G273" s="23" t="s">
        <v>260</v>
      </c>
      <c r="H273" s="84" t="s">
        <v>499</v>
      </c>
      <c r="I273" s="84"/>
      <c r="J273" s="91">
        <v>23</v>
      </c>
      <c r="K273" s="36"/>
      <c r="L273" s="18"/>
    </row>
    <row r="274" spans="1:12" ht="12" customHeight="1" x14ac:dyDescent="0.3">
      <c r="A274" s="42" t="s">
        <v>161</v>
      </c>
      <c r="B274" s="23" t="s">
        <v>220</v>
      </c>
      <c r="C274" s="49" t="s">
        <v>237</v>
      </c>
      <c r="D274" s="25" t="s">
        <v>562</v>
      </c>
      <c r="E274" s="23">
        <v>1</v>
      </c>
      <c r="F274" s="23" t="s">
        <v>258</v>
      </c>
      <c r="G274" s="23" t="s">
        <v>261</v>
      </c>
      <c r="H274" s="100" t="s">
        <v>153</v>
      </c>
      <c r="I274" s="23"/>
      <c r="J274" s="23"/>
      <c r="K274" s="41"/>
      <c r="L274" s="18"/>
    </row>
    <row r="275" spans="1:12" ht="12" customHeight="1" x14ac:dyDescent="0.3">
      <c r="A275" s="42" t="s">
        <v>533</v>
      </c>
      <c r="B275" s="23">
        <v>1989</v>
      </c>
      <c r="C275" s="49" t="s">
        <v>534</v>
      </c>
      <c r="D275" s="25" t="s">
        <v>536</v>
      </c>
      <c r="E275" s="23"/>
      <c r="F275" s="23" t="s">
        <v>255</v>
      </c>
      <c r="G275" s="23" t="s">
        <v>965</v>
      </c>
      <c r="H275" s="84" t="s">
        <v>756</v>
      </c>
      <c r="I275" s="23"/>
      <c r="J275" s="91">
        <v>108</v>
      </c>
      <c r="K275" s="36"/>
      <c r="L275" s="18"/>
    </row>
    <row r="276" spans="1:12" ht="12" customHeight="1" x14ac:dyDescent="0.3">
      <c r="A276" s="42" t="s">
        <v>472</v>
      </c>
      <c r="B276" s="23">
        <v>1984</v>
      </c>
      <c r="C276" s="49" t="s">
        <v>1555</v>
      </c>
      <c r="D276" s="23" t="s">
        <v>582</v>
      </c>
      <c r="E276" s="23">
        <v>1</v>
      </c>
      <c r="F276" s="23" t="s">
        <v>255</v>
      </c>
      <c r="G276" s="23" t="s">
        <v>323</v>
      </c>
      <c r="H276" s="84" t="s">
        <v>530</v>
      </c>
      <c r="I276" s="84">
        <v>1</v>
      </c>
      <c r="J276" s="35"/>
      <c r="K276" s="36"/>
      <c r="L276" s="18"/>
    </row>
    <row r="277" spans="1:12" ht="12" customHeight="1" x14ac:dyDescent="0.3">
      <c r="A277" s="42" t="s">
        <v>721</v>
      </c>
      <c r="B277" s="23">
        <v>1998</v>
      </c>
      <c r="C277" s="49" t="s">
        <v>537</v>
      </c>
      <c r="D277" s="25" t="s">
        <v>579</v>
      </c>
      <c r="E277" s="23">
        <v>1</v>
      </c>
      <c r="F277" s="23" t="s">
        <v>255</v>
      </c>
      <c r="G277" s="23" t="s">
        <v>262</v>
      </c>
      <c r="H277" s="84" t="s">
        <v>1045</v>
      </c>
      <c r="I277" s="84">
        <v>4</v>
      </c>
      <c r="J277" s="35"/>
      <c r="K277" s="36"/>
      <c r="L277" s="18"/>
    </row>
    <row r="278" spans="1:12" ht="12" customHeight="1" x14ac:dyDescent="0.3">
      <c r="A278" s="42" t="s">
        <v>333</v>
      </c>
      <c r="B278" s="23">
        <v>2013</v>
      </c>
      <c r="C278" s="49" t="s">
        <v>237</v>
      </c>
      <c r="D278" s="25" t="s">
        <v>562</v>
      </c>
      <c r="E278" s="23">
        <v>2</v>
      </c>
      <c r="F278" s="23" t="s">
        <v>255</v>
      </c>
      <c r="G278" s="23" t="s">
        <v>261</v>
      </c>
      <c r="H278" s="100" t="s">
        <v>153</v>
      </c>
      <c r="I278" s="23"/>
      <c r="J278" s="23"/>
      <c r="K278" s="41"/>
      <c r="L278" s="18"/>
    </row>
    <row r="279" spans="1:12" ht="12" customHeight="1" x14ac:dyDescent="0.3">
      <c r="A279" s="42" t="s">
        <v>334</v>
      </c>
      <c r="B279" s="23">
        <v>2016</v>
      </c>
      <c r="C279" s="49" t="s">
        <v>237</v>
      </c>
      <c r="D279" s="25" t="s">
        <v>562</v>
      </c>
      <c r="E279" s="23">
        <v>3</v>
      </c>
      <c r="F279" s="23" t="s">
        <v>255</v>
      </c>
      <c r="G279" s="23" t="s">
        <v>261</v>
      </c>
      <c r="H279" s="100" t="s">
        <v>153</v>
      </c>
      <c r="I279" s="23"/>
      <c r="J279" s="23"/>
      <c r="K279" s="38" t="s">
        <v>978</v>
      </c>
      <c r="L279" s="18"/>
    </row>
    <row r="280" spans="1:12" ht="12" customHeight="1" x14ac:dyDescent="0.3">
      <c r="A280" s="42" t="s">
        <v>1774</v>
      </c>
      <c r="B280" s="24">
        <v>1995</v>
      </c>
      <c r="C280" s="50"/>
      <c r="D280" s="213" t="s">
        <v>536</v>
      </c>
      <c r="E280" s="24">
        <v>5</v>
      </c>
      <c r="F280" s="24" t="s">
        <v>255</v>
      </c>
      <c r="G280" s="24"/>
      <c r="H280" s="84" t="s">
        <v>139</v>
      </c>
      <c r="I280" s="24"/>
      <c r="J280" s="115">
        <v>208</v>
      </c>
      <c r="K280" s="220"/>
      <c r="L280" s="18"/>
    </row>
    <row r="281" spans="1:12" ht="12" customHeight="1" x14ac:dyDescent="0.3">
      <c r="A281" s="42" t="s">
        <v>1477</v>
      </c>
      <c r="B281" s="23">
        <v>1987</v>
      </c>
      <c r="C281" s="49" t="s">
        <v>1557</v>
      </c>
      <c r="D281" s="23" t="s">
        <v>582</v>
      </c>
      <c r="E281" s="23">
        <v>1</v>
      </c>
      <c r="F281" s="23" t="s">
        <v>255</v>
      </c>
      <c r="G281" s="23" t="s">
        <v>965</v>
      </c>
      <c r="H281" s="84" t="s">
        <v>499</v>
      </c>
      <c r="I281" s="23"/>
      <c r="J281" s="91">
        <v>19</v>
      </c>
      <c r="K281" s="36"/>
      <c r="L281" s="18"/>
    </row>
    <row r="282" spans="1:12" ht="12" customHeight="1" x14ac:dyDescent="0.3">
      <c r="A282" s="42" t="s">
        <v>1477</v>
      </c>
      <c r="B282" s="23">
        <v>1988</v>
      </c>
      <c r="C282" s="49" t="s">
        <v>1557</v>
      </c>
      <c r="D282" s="23" t="s">
        <v>582</v>
      </c>
      <c r="E282" s="23">
        <v>1</v>
      </c>
      <c r="F282" s="23" t="s">
        <v>255</v>
      </c>
      <c r="G282" s="23" t="s">
        <v>965</v>
      </c>
      <c r="H282" s="84" t="s">
        <v>499</v>
      </c>
      <c r="I282" s="23"/>
      <c r="J282" s="91">
        <v>19</v>
      </c>
      <c r="K282" s="36"/>
      <c r="L282" s="18"/>
    </row>
    <row r="283" spans="1:12" ht="12" customHeight="1" x14ac:dyDescent="0.3">
      <c r="A283" s="42" t="s">
        <v>955</v>
      </c>
      <c r="B283" s="23">
        <v>1980</v>
      </c>
      <c r="C283" s="49"/>
      <c r="D283" s="25" t="s">
        <v>536</v>
      </c>
      <c r="E283" s="23"/>
      <c r="F283" s="23" t="s">
        <v>257</v>
      </c>
      <c r="G283" s="23" t="s">
        <v>964</v>
      </c>
      <c r="H283" s="84" t="s">
        <v>756</v>
      </c>
      <c r="I283" s="23"/>
      <c r="J283" s="91">
        <v>158</v>
      </c>
      <c r="K283" s="36"/>
      <c r="L283" s="18"/>
    </row>
    <row r="284" spans="1:12" ht="12" customHeight="1" x14ac:dyDescent="0.3">
      <c r="A284" s="42" t="s">
        <v>956</v>
      </c>
      <c r="B284" s="23"/>
      <c r="C284" s="49"/>
      <c r="D284" s="23" t="s">
        <v>562</v>
      </c>
      <c r="E284" s="23"/>
      <c r="F284" s="25" t="s">
        <v>257</v>
      </c>
      <c r="G284" s="23" t="s">
        <v>964</v>
      </c>
      <c r="H284" s="84" t="s">
        <v>756</v>
      </c>
      <c r="I284" s="23"/>
      <c r="J284" s="91">
        <v>158</v>
      </c>
      <c r="K284" s="36"/>
      <c r="L284" s="18"/>
    </row>
    <row r="285" spans="1:12" ht="12" customHeight="1" x14ac:dyDescent="0.3">
      <c r="A285" s="42" t="s">
        <v>486</v>
      </c>
      <c r="B285" s="23"/>
      <c r="C285" s="49" t="s">
        <v>487</v>
      </c>
      <c r="D285" s="23" t="s">
        <v>582</v>
      </c>
      <c r="E285" s="23">
        <v>1</v>
      </c>
      <c r="F285" s="23" t="s">
        <v>255</v>
      </c>
      <c r="G285" s="23" t="s">
        <v>323</v>
      </c>
      <c r="H285" s="84" t="s">
        <v>530</v>
      </c>
      <c r="I285" s="84">
        <v>3</v>
      </c>
      <c r="J285" s="35"/>
      <c r="K285" s="40"/>
      <c r="L285" s="18"/>
    </row>
    <row r="286" spans="1:12" ht="12" customHeight="1" x14ac:dyDescent="0.3">
      <c r="A286" s="42" t="s">
        <v>490</v>
      </c>
      <c r="B286" s="23">
        <v>1981</v>
      </c>
      <c r="C286" s="49" t="s">
        <v>491</v>
      </c>
      <c r="D286" s="25" t="s">
        <v>589</v>
      </c>
      <c r="E286" s="23">
        <v>1</v>
      </c>
      <c r="F286" s="23" t="s">
        <v>256</v>
      </c>
      <c r="G286" s="23" t="s">
        <v>365</v>
      </c>
      <c r="H286" s="84" t="s">
        <v>499</v>
      </c>
      <c r="I286" s="84"/>
      <c r="J286" s="91">
        <v>29</v>
      </c>
      <c r="K286" s="36"/>
      <c r="L286" s="18"/>
    </row>
    <row r="287" spans="1:12" ht="12" customHeight="1" x14ac:dyDescent="0.3">
      <c r="A287" s="42" t="s">
        <v>943</v>
      </c>
      <c r="B287" s="23">
        <v>1981</v>
      </c>
      <c r="C287" s="49"/>
      <c r="D287" s="25" t="s">
        <v>582</v>
      </c>
      <c r="E287" s="23"/>
      <c r="F287" s="25" t="s">
        <v>257</v>
      </c>
      <c r="G287" s="23" t="s">
        <v>964</v>
      </c>
      <c r="H287" s="84" t="s">
        <v>238</v>
      </c>
      <c r="I287" s="231"/>
      <c r="J287" s="234"/>
      <c r="K287" s="235"/>
      <c r="L287" s="18"/>
    </row>
    <row r="288" spans="1:12" ht="12" customHeight="1" x14ac:dyDescent="0.3">
      <c r="A288" s="42" t="s">
        <v>707</v>
      </c>
      <c r="B288" s="23">
        <v>1971</v>
      </c>
      <c r="C288" s="49"/>
      <c r="D288" s="23" t="s">
        <v>579</v>
      </c>
      <c r="E288" s="23">
        <v>1</v>
      </c>
      <c r="F288" s="25" t="s">
        <v>256</v>
      </c>
      <c r="G288" s="25" t="s">
        <v>262</v>
      </c>
      <c r="H288" s="84" t="s">
        <v>1045</v>
      </c>
      <c r="I288" s="84">
        <v>1</v>
      </c>
      <c r="J288" s="35"/>
      <c r="K288" s="36"/>
      <c r="L288" s="18"/>
    </row>
    <row r="289" spans="1:12" ht="12" customHeight="1" x14ac:dyDescent="0.3">
      <c r="A289" s="42" t="s">
        <v>708</v>
      </c>
      <c r="B289" s="23">
        <v>1971</v>
      </c>
      <c r="C289" s="49"/>
      <c r="D289" s="23" t="s">
        <v>579</v>
      </c>
      <c r="E289" s="23">
        <v>1</v>
      </c>
      <c r="F289" s="25" t="s">
        <v>256</v>
      </c>
      <c r="G289" s="25" t="s">
        <v>262</v>
      </c>
      <c r="H289" s="84" t="s">
        <v>1045</v>
      </c>
      <c r="I289" s="84">
        <v>1</v>
      </c>
      <c r="J289" s="35"/>
      <c r="K289" s="36"/>
      <c r="L289" s="18"/>
    </row>
    <row r="290" spans="1:12" ht="12" customHeight="1" x14ac:dyDescent="0.3">
      <c r="A290" s="42" t="s">
        <v>1763</v>
      </c>
      <c r="B290" s="23">
        <v>1971</v>
      </c>
      <c r="C290" s="49" t="s">
        <v>540</v>
      </c>
      <c r="D290" s="25" t="s">
        <v>579</v>
      </c>
      <c r="E290" s="23">
        <v>1</v>
      </c>
      <c r="F290" s="23" t="s">
        <v>255</v>
      </c>
      <c r="G290" s="23" t="s">
        <v>235</v>
      </c>
      <c r="H290" s="84" t="s">
        <v>1045</v>
      </c>
      <c r="I290" s="84">
        <v>3</v>
      </c>
      <c r="J290" s="35"/>
      <c r="K290" s="36"/>
      <c r="L290" s="18"/>
    </row>
    <row r="291" spans="1:12" ht="12" customHeight="1" x14ac:dyDescent="0.3">
      <c r="A291" s="42" t="s">
        <v>1680</v>
      </c>
      <c r="B291" s="23">
        <v>1976</v>
      </c>
      <c r="C291" s="49"/>
      <c r="D291" s="25" t="s">
        <v>579</v>
      </c>
      <c r="E291" s="23">
        <v>1</v>
      </c>
      <c r="F291" s="23" t="s">
        <v>255</v>
      </c>
      <c r="G291" s="25" t="s">
        <v>260</v>
      </c>
      <c r="H291" s="84" t="s">
        <v>1045</v>
      </c>
      <c r="I291" s="84">
        <v>1</v>
      </c>
      <c r="J291" s="35"/>
      <c r="K291" s="41"/>
      <c r="L291" s="18"/>
    </row>
    <row r="292" spans="1:12" ht="12" customHeight="1" x14ac:dyDescent="0.3">
      <c r="A292" s="42" t="s">
        <v>776</v>
      </c>
      <c r="B292" s="23">
        <v>1994</v>
      </c>
      <c r="C292" s="49" t="s">
        <v>748</v>
      </c>
      <c r="D292" s="25" t="s">
        <v>579</v>
      </c>
      <c r="E292" s="23">
        <v>1</v>
      </c>
      <c r="F292" s="23" t="s">
        <v>255</v>
      </c>
      <c r="G292" s="23" t="s">
        <v>323</v>
      </c>
      <c r="H292" s="84" t="s">
        <v>756</v>
      </c>
      <c r="I292" s="84"/>
      <c r="J292" s="91">
        <v>57</v>
      </c>
      <c r="K292" s="40"/>
      <c r="L292" s="18"/>
    </row>
    <row r="293" spans="1:12" ht="12" customHeight="1" x14ac:dyDescent="0.3">
      <c r="A293" s="42" t="s">
        <v>1764</v>
      </c>
      <c r="B293" s="24">
        <v>1971</v>
      </c>
      <c r="C293" s="50" t="s">
        <v>540</v>
      </c>
      <c r="D293" s="213" t="s">
        <v>579</v>
      </c>
      <c r="E293" s="24">
        <v>1</v>
      </c>
      <c r="F293" s="24" t="s">
        <v>255</v>
      </c>
      <c r="G293" s="24" t="s">
        <v>235</v>
      </c>
      <c r="H293" s="100" t="s">
        <v>1045</v>
      </c>
      <c r="I293" s="100">
        <v>3</v>
      </c>
      <c r="J293" s="117"/>
      <c r="K293" s="147"/>
      <c r="L293" s="18"/>
    </row>
    <row r="294" spans="1:12" ht="12" customHeight="1" x14ac:dyDescent="0.3">
      <c r="A294" s="42" t="s">
        <v>777</v>
      </c>
      <c r="B294" s="23">
        <v>1984</v>
      </c>
      <c r="C294" s="49" t="s">
        <v>748</v>
      </c>
      <c r="D294" s="25" t="s">
        <v>579</v>
      </c>
      <c r="E294" s="23">
        <v>1</v>
      </c>
      <c r="F294" s="23" t="s">
        <v>255</v>
      </c>
      <c r="G294" s="23" t="s">
        <v>262</v>
      </c>
      <c r="H294" s="84" t="s">
        <v>756</v>
      </c>
      <c r="I294" s="23"/>
      <c r="J294" s="91">
        <v>57</v>
      </c>
      <c r="K294" s="40"/>
      <c r="L294" s="18"/>
    </row>
    <row r="295" spans="1:12" ht="12" customHeight="1" x14ac:dyDescent="0.3">
      <c r="A295" s="42" t="s">
        <v>775</v>
      </c>
      <c r="B295" s="23">
        <v>1968</v>
      </c>
      <c r="C295" s="93" t="s">
        <v>748</v>
      </c>
      <c r="D295" s="25" t="s">
        <v>562</v>
      </c>
      <c r="E295" s="23">
        <v>1</v>
      </c>
      <c r="F295" s="23" t="s">
        <v>255</v>
      </c>
      <c r="G295" s="23" t="s">
        <v>991</v>
      </c>
      <c r="H295" s="84" t="s">
        <v>756</v>
      </c>
      <c r="I295" s="23"/>
      <c r="J295" s="91">
        <v>57</v>
      </c>
      <c r="K295" s="40"/>
      <c r="L295" s="18"/>
    </row>
    <row r="296" spans="1:12" ht="12" customHeight="1" x14ac:dyDescent="0.3">
      <c r="A296" s="42" t="s">
        <v>953</v>
      </c>
      <c r="B296" s="23">
        <v>1967</v>
      </c>
      <c r="C296" s="49"/>
      <c r="D296" s="23" t="s">
        <v>536</v>
      </c>
      <c r="E296" s="23"/>
      <c r="F296" s="25" t="s">
        <v>256</v>
      </c>
      <c r="G296" s="24" t="s">
        <v>988</v>
      </c>
      <c r="H296" s="84" t="s">
        <v>756</v>
      </c>
      <c r="I296" s="23"/>
      <c r="J296" s="91">
        <v>159</v>
      </c>
      <c r="K296" s="36"/>
      <c r="L296" s="18"/>
    </row>
    <row r="297" spans="1:12" ht="12" customHeight="1" x14ac:dyDescent="0.3">
      <c r="A297" s="42" t="s">
        <v>626</v>
      </c>
      <c r="B297" s="31" t="s">
        <v>586</v>
      </c>
      <c r="C297" s="49" t="s">
        <v>372</v>
      </c>
      <c r="D297" s="25" t="s">
        <v>579</v>
      </c>
      <c r="E297" s="31">
        <v>1</v>
      </c>
      <c r="F297" s="23" t="s">
        <v>520</v>
      </c>
      <c r="G297" s="26" t="s">
        <v>985</v>
      </c>
      <c r="H297" s="99" t="s">
        <v>139</v>
      </c>
      <c r="I297" s="99"/>
      <c r="J297" s="114">
        <v>194</v>
      </c>
      <c r="K297" s="36"/>
      <c r="L297" s="18"/>
    </row>
    <row r="298" spans="1:12" ht="12" customHeight="1" x14ac:dyDescent="0.3">
      <c r="A298" s="42" t="s">
        <v>250</v>
      </c>
      <c r="B298" s="23">
        <v>1903</v>
      </c>
      <c r="C298" s="49" t="s">
        <v>761</v>
      </c>
      <c r="D298" s="25" t="s">
        <v>579</v>
      </c>
      <c r="E298" s="23">
        <v>1</v>
      </c>
      <c r="F298" s="23" t="s">
        <v>258</v>
      </c>
      <c r="G298" s="24" t="s">
        <v>988</v>
      </c>
      <c r="H298" s="84" t="s">
        <v>139</v>
      </c>
      <c r="I298" s="84"/>
      <c r="J298" s="91">
        <v>164</v>
      </c>
      <c r="K298" s="36" t="s">
        <v>755</v>
      </c>
      <c r="L298" s="18"/>
    </row>
    <row r="299" spans="1:12" ht="12" customHeight="1" x14ac:dyDescent="0.3">
      <c r="A299" s="42" t="s">
        <v>1436</v>
      </c>
      <c r="B299" s="23">
        <v>1997</v>
      </c>
      <c r="C299" s="49" t="s">
        <v>1437</v>
      </c>
      <c r="D299" s="25" t="s">
        <v>589</v>
      </c>
      <c r="E299" s="23">
        <v>7</v>
      </c>
      <c r="F299" s="23" t="s">
        <v>255</v>
      </c>
      <c r="G299" s="23"/>
      <c r="H299" s="84" t="s">
        <v>756</v>
      </c>
      <c r="I299" s="84"/>
      <c r="J299" s="91">
        <v>104</v>
      </c>
      <c r="K299" s="41"/>
      <c r="L299" s="18"/>
    </row>
    <row r="300" spans="1:12" ht="12" customHeight="1" x14ac:dyDescent="0.3">
      <c r="A300" s="42" t="s">
        <v>993</v>
      </c>
      <c r="B300" s="23">
        <v>2004</v>
      </c>
      <c r="C300" s="49"/>
      <c r="D300" s="25" t="s">
        <v>579</v>
      </c>
      <c r="E300" s="23">
        <v>1</v>
      </c>
      <c r="F300" s="23" t="s">
        <v>279</v>
      </c>
      <c r="G300" s="23" t="s">
        <v>261</v>
      </c>
      <c r="H300" s="84" t="s">
        <v>153</v>
      </c>
      <c r="I300" s="23"/>
      <c r="J300" s="35"/>
      <c r="K300" s="41"/>
      <c r="L300" s="18"/>
    </row>
    <row r="301" spans="1:12" ht="12" customHeight="1" x14ac:dyDescent="0.3">
      <c r="A301" s="42" t="s">
        <v>1416</v>
      </c>
      <c r="B301" s="23">
        <v>1985</v>
      </c>
      <c r="C301" s="49"/>
      <c r="D301" s="23" t="s">
        <v>579</v>
      </c>
      <c r="E301" s="23">
        <v>1</v>
      </c>
      <c r="F301" s="23" t="s">
        <v>255</v>
      </c>
      <c r="G301" s="23"/>
      <c r="H301" s="84" t="s">
        <v>139</v>
      </c>
      <c r="I301" s="84"/>
      <c r="J301" s="91">
        <v>183</v>
      </c>
      <c r="K301" s="36"/>
      <c r="L301" s="18"/>
    </row>
    <row r="302" spans="1:12" ht="12" customHeight="1" x14ac:dyDescent="0.3">
      <c r="A302" s="42" t="s">
        <v>206</v>
      </c>
      <c r="B302" s="23">
        <v>1985</v>
      </c>
      <c r="C302" s="49"/>
      <c r="D302" s="25" t="s">
        <v>562</v>
      </c>
      <c r="E302" s="23">
        <v>1</v>
      </c>
      <c r="F302" s="23" t="s">
        <v>255</v>
      </c>
      <c r="G302" s="23" t="s">
        <v>963</v>
      </c>
      <c r="H302" s="83" t="s">
        <v>153</v>
      </c>
      <c r="I302" s="33"/>
      <c r="J302" s="33"/>
      <c r="K302" s="41" t="s">
        <v>977</v>
      </c>
      <c r="L302" s="18"/>
    </row>
    <row r="303" spans="1:12" ht="12" customHeight="1" x14ac:dyDescent="0.3">
      <c r="A303" s="42" t="s">
        <v>1704</v>
      </c>
      <c r="B303" s="24">
        <v>2014</v>
      </c>
      <c r="C303" s="50"/>
      <c r="D303" s="213" t="s">
        <v>536</v>
      </c>
      <c r="E303" s="24">
        <v>20</v>
      </c>
      <c r="F303" s="24" t="s">
        <v>255</v>
      </c>
      <c r="G303" s="24" t="s">
        <v>350</v>
      </c>
      <c r="H303" s="100" t="s">
        <v>238</v>
      </c>
      <c r="I303" s="24"/>
      <c r="J303" s="117"/>
      <c r="K303" s="147"/>
      <c r="L303" s="18"/>
    </row>
    <row r="304" spans="1:12" ht="12" customHeight="1" x14ac:dyDescent="0.3">
      <c r="A304" s="42" t="s">
        <v>1288</v>
      </c>
      <c r="B304" s="23">
        <v>1986</v>
      </c>
      <c r="C304" s="49" t="s">
        <v>871</v>
      </c>
      <c r="D304" s="23" t="s">
        <v>589</v>
      </c>
      <c r="E304" s="23">
        <v>1</v>
      </c>
      <c r="F304" s="23" t="s">
        <v>1031</v>
      </c>
      <c r="G304" s="24" t="s">
        <v>988</v>
      </c>
      <c r="H304" s="84" t="s">
        <v>499</v>
      </c>
      <c r="I304" s="23"/>
      <c r="J304" s="91">
        <v>45</v>
      </c>
      <c r="K304" s="36"/>
      <c r="L304" s="18"/>
    </row>
    <row r="305" spans="1:12" ht="12" customHeight="1" x14ac:dyDescent="0.3">
      <c r="A305" s="42" t="s">
        <v>1786</v>
      </c>
      <c r="B305" s="24"/>
      <c r="C305" s="50"/>
      <c r="D305" s="213" t="s">
        <v>536</v>
      </c>
      <c r="E305" s="24"/>
      <c r="F305" s="24" t="s">
        <v>255</v>
      </c>
      <c r="G305" s="24" t="s">
        <v>1221</v>
      </c>
      <c r="H305" s="84" t="s">
        <v>139</v>
      </c>
      <c r="I305" s="24"/>
      <c r="J305" s="115">
        <v>210</v>
      </c>
      <c r="K305" s="220"/>
      <c r="L305" s="18"/>
    </row>
    <row r="306" spans="1:12" ht="12" customHeight="1" x14ac:dyDescent="0.3">
      <c r="A306" s="42" t="s">
        <v>1152</v>
      </c>
      <c r="B306" s="23"/>
      <c r="C306" s="49" t="s">
        <v>1555</v>
      </c>
      <c r="D306" s="23" t="s">
        <v>582</v>
      </c>
      <c r="E306" s="23">
        <v>1</v>
      </c>
      <c r="F306" s="23" t="s">
        <v>255</v>
      </c>
      <c r="G306" s="23" t="s">
        <v>255</v>
      </c>
      <c r="H306" s="84" t="s">
        <v>530</v>
      </c>
      <c r="I306" s="84">
        <v>1</v>
      </c>
      <c r="J306" s="35"/>
      <c r="K306" s="36"/>
      <c r="L306" s="18"/>
    </row>
    <row r="307" spans="1:12" ht="12" customHeight="1" x14ac:dyDescent="0.3">
      <c r="A307" s="42" t="s">
        <v>968</v>
      </c>
      <c r="B307" s="23">
        <v>1990</v>
      </c>
      <c r="C307" s="49"/>
      <c r="D307" s="25" t="s">
        <v>579</v>
      </c>
      <c r="E307" s="23">
        <v>1</v>
      </c>
      <c r="F307" s="23" t="s">
        <v>255</v>
      </c>
      <c r="G307" s="23"/>
      <c r="H307" s="84" t="s">
        <v>139</v>
      </c>
      <c r="I307" s="84"/>
      <c r="J307" s="91">
        <v>171</v>
      </c>
      <c r="K307" s="41"/>
      <c r="L307" s="18"/>
    </row>
    <row r="308" spans="1:12" ht="12" customHeight="1" x14ac:dyDescent="0.3">
      <c r="A308" s="42" t="s">
        <v>968</v>
      </c>
      <c r="B308" s="23">
        <v>2006</v>
      </c>
      <c r="C308" s="49" t="s">
        <v>1613</v>
      </c>
      <c r="D308" s="23" t="s">
        <v>579</v>
      </c>
      <c r="E308" s="23">
        <v>1</v>
      </c>
      <c r="F308" s="23" t="s">
        <v>255</v>
      </c>
      <c r="G308" s="23" t="s">
        <v>323</v>
      </c>
      <c r="H308" s="84" t="s">
        <v>139</v>
      </c>
      <c r="I308" s="126"/>
      <c r="J308" s="91">
        <v>174</v>
      </c>
      <c r="K308" s="36"/>
      <c r="L308" s="18"/>
    </row>
    <row r="309" spans="1:12" ht="12" customHeight="1" x14ac:dyDescent="0.3">
      <c r="A309" s="42" t="s">
        <v>460</v>
      </c>
      <c r="B309" s="23">
        <v>1992</v>
      </c>
      <c r="C309" s="49" t="s">
        <v>1555</v>
      </c>
      <c r="D309" s="23" t="s">
        <v>579</v>
      </c>
      <c r="E309" s="23">
        <v>1</v>
      </c>
      <c r="F309" s="23" t="s">
        <v>255</v>
      </c>
      <c r="G309" s="23" t="s">
        <v>323</v>
      </c>
      <c r="H309" s="84" t="s">
        <v>139</v>
      </c>
      <c r="I309" s="84"/>
      <c r="J309" s="91">
        <v>163</v>
      </c>
      <c r="K309" s="36"/>
      <c r="L309" s="18"/>
    </row>
    <row r="310" spans="1:12" ht="12" customHeight="1" x14ac:dyDescent="0.3">
      <c r="A310" s="42" t="s">
        <v>244</v>
      </c>
      <c r="B310" s="23">
        <v>1992</v>
      </c>
      <c r="C310" s="49"/>
      <c r="D310" s="25" t="s">
        <v>579</v>
      </c>
      <c r="E310" s="23">
        <v>1</v>
      </c>
      <c r="F310" s="23" t="s">
        <v>526</v>
      </c>
      <c r="G310" s="23"/>
      <c r="H310" s="84" t="s">
        <v>139</v>
      </c>
      <c r="I310" s="84"/>
      <c r="J310" s="91">
        <v>178</v>
      </c>
      <c r="K310" s="41"/>
      <c r="L310" s="18"/>
    </row>
    <row r="311" spans="1:12" ht="12" customHeight="1" x14ac:dyDescent="0.3">
      <c r="A311" s="42" t="s">
        <v>1478</v>
      </c>
      <c r="B311" s="23">
        <v>1983</v>
      </c>
      <c r="C311" s="49" t="s">
        <v>1479</v>
      </c>
      <c r="D311" s="25" t="s">
        <v>579</v>
      </c>
      <c r="E311" s="23">
        <v>1</v>
      </c>
      <c r="F311" s="23" t="s">
        <v>257</v>
      </c>
      <c r="G311" s="23" t="s">
        <v>983</v>
      </c>
      <c r="H311" s="84" t="s">
        <v>139</v>
      </c>
      <c r="I311" s="84"/>
      <c r="J311" s="91">
        <v>162</v>
      </c>
      <c r="K311" s="40"/>
      <c r="L311" s="18"/>
    </row>
    <row r="312" spans="1:12" ht="12" customHeight="1" x14ac:dyDescent="0.3">
      <c r="A312" s="42" t="s">
        <v>183</v>
      </c>
      <c r="B312" s="23"/>
      <c r="C312" s="49"/>
      <c r="D312" s="23" t="s">
        <v>579</v>
      </c>
      <c r="E312" s="23">
        <v>1</v>
      </c>
      <c r="F312" s="24" t="s">
        <v>1033</v>
      </c>
      <c r="G312" s="23" t="s">
        <v>323</v>
      </c>
      <c r="H312" s="90" t="s">
        <v>139</v>
      </c>
      <c r="I312" s="33"/>
      <c r="J312" s="91">
        <v>187</v>
      </c>
      <c r="K312" s="41"/>
      <c r="L312" s="18"/>
    </row>
    <row r="313" spans="1:12" ht="12" customHeight="1" x14ac:dyDescent="0.3">
      <c r="A313" s="42" t="s">
        <v>1088</v>
      </c>
      <c r="B313" s="24">
        <v>1976</v>
      </c>
      <c r="C313" s="50" t="s">
        <v>507</v>
      </c>
      <c r="D313" s="25" t="s">
        <v>562</v>
      </c>
      <c r="E313" s="24">
        <v>1</v>
      </c>
      <c r="F313" s="24" t="s">
        <v>255</v>
      </c>
      <c r="G313" s="23" t="s">
        <v>261</v>
      </c>
      <c r="H313" s="100" t="s">
        <v>756</v>
      </c>
      <c r="I313" s="24"/>
      <c r="J313" s="115">
        <v>77</v>
      </c>
      <c r="K313" s="36"/>
      <c r="L313" s="18"/>
    </row>
    <row r="314" spans="1:12" ht="12" customHeight="1" x14ac:dyDescent="0.3">
      <c r="A314" s="42" t="s">
        <v>1120</v>
      </c>
      <c r="B314" s="24">
        <v>1965</v>
      </c>
      <c r="C314" s="50" t="s">
        <v>298</v>
      </c>
      <c r="D314" s="25" t="s">
        <v>562</v>
      </c>
      <c r="E314" s="24">
        <v>1</v>
      </c>
      <c r="F314" s="24" t="s">
        <v>255</v>
      </c>
      <c r="G314" s="23" t="s">
        <v>253</v>
      </c>
      <c r="H314" s="100" t="s">
        <v>756</v>
      </c>
      <c r="I314" s="24"/>
      <c r="J314" s="100">
        <v>75</v>
      </c>
      <c r="K314" s="39"/>
      <c r="L314" s="18"/>
    </row>
    <row r="315" spans="1:12" ht="12" customHeight="1" x14ac:dyDescent="0.3">
      <c r="A315" s="42" t="s">
        <v>1672</v>
      </c>
      <c r="B315" s="23">
        <v>1989</v>
      </c>
      <c r="C315" s="49"/>
      <c r="D315" s="25" t="s">
        <v>536</v>
      </c>
      <c r="E315" s="23">
        <v>1</v>
      </c>
      <c r="F315" s="23" t="s">
        <v>255</v>
      </c>
      <c r="G315" s="23" t="s">
        <v>1253</v>
      </c>
      <c r="H315" s="84" t="s">
        <v>139</v>
      </c>
      <c r="I315" s="84"/>
      <c r="J315" s="91">
        <v>204</v>
      </c>
      <c r="K315" s="41"/>
      <c r="L315" s="18"/>
    </row>
    <row r="316" spans="1:12" ht="12" customHeight="1" x14ac:dyDescent="0.3">
      <c r="A316" s="42" t="s">
        <v>1741</v>
      </c>
      <c r="B316" s="23">
        <v>1958</v>
      </c>
      <c r="C316" s="93" t="s">
        <v>520</v>
      </c>
      <c r="D316" s="25" t="s">
        <v>579</v>
      </c>
      <c r="E316" s="23">
        <v>1</v>
      </c>
      <c r="F316" s="23" t="s">
        <v>255</v>
      </c>
      <c r="G316" s="23" t="s">
        <v>235</v>
      </c>
      <c r="H316" s="84" t="s">
        <v>1045</v>
      </c>
      <c r="I316" s="84">
        <v>3</v>
      </c>
      <c r="J316" s="35"/>
      <c r="K316" s="36"/>
      <c r="L316" s="18"/>
    </row>
    <row r="317" spans="1:12" ht="12" customHeight="1" x14ac:dyDescent="0.3">
      <c r="A317" s="42" t="s">
        <v>1691</v>
      </c>
      <c r="B317" s="23">
        <v>1951</v>
      </c>
      <c r="C317" s="49"/>
      <c r="D317" s="25" t="s">
        <v>579</v>
      </c>
      <c r="E317" s="23">
        <v>1</v>
      </c>
      <c r="F317" s="23" t="s">
        <v>256</v>
      </c>
      <c r="G317" s="23" t="s">
        <v>262</v>
      </c>
      <c r="H317" s="84" t="s">
        <v>1045</v>
      </c>
      <c r="I317" s="84">
        <v>2</v>
      </c>
      <c r="J317" s="91"/>
      <c r="K317" s="40"/>
      <c r="L317" s="18"/>
    </row>
    <row r="318" spans="1:12" ht="12" customHeight="1" x14ac:dyDescent="0.3">
      <c r="A318" s="42" t="s">
        <v>1691</v>
      </c>
      <c r="B318" s="23">
        <v>1956</v>
      </c>
      <c r="C318" s="93" t="s">
        <v>1687</v>
      </c>
      <c r="D318" s="25" t="s">
        <v>579</v>
      </c>
      <c r="E318" s="23">
        <v>1</v>
      </c>
      <c r="F318" s="23" t="s">
        <v>256</v>
      </c>
      <c r="G318" s="23" t="s">
        <v>262</v>
      </c>
      <c r="H318" s="84" t="s">
        <v>1045</v>
      </c>
      <c r="I318" s="84">
        <v>2</v>
      </c>
      <c r="J318" s="91"/>
      <c r="K318" s="40"/>
      <c r="L318" s="18"/>
    </row>
    <row r="319" spans="1:12" ht="12" customHeight="1" x14ac:dyDescent="0.3">
      <c r="A319" s="42" t="s">
        <v>1802</v>
      </c>
      <c r="B319" s="23"/>
      <c r="C319" s="49" t="s">
        <v>561</v>
      </c>
      <c r="D319" s="25" t="s">
        <v>582</v>
      </c>
      <c r="E319" s="23">
        <v>1</v>
      </c>
      <c r="F319" s="23" t="s">
        <v>526</v>
      </c>
      <c r="G319" s="23" t="s">
        <v>1803</v>
      </c>
      <c r="H319" s="84" t="s">
        <v>530</v>
      </c>
      <c r="I319" s="84">
        <v>3</v>
      </c>
      <c r="J319" s="219"/>
      <c r="K319" s="220"/>
      <c r="L319" s="18"/>
    </row>
    <row r="320" spans="1:12" ht="12" customHeight="1" x14ac:dyDescent="0.3">
      <c r="A320" s="42" t="s">
        <v>849</v>
      </c>
      <c r="B320" s="23">
        <v>1985</v>
      </c>
      <c r="C320" s="49" t="s">
        <v>372</v>
      </c>
      <c r="D320" s="24" t="s">
        <v>589</v>
      </c>
      <c r="E320" s="23">
        <v>1</v>
      </c>
      <c r="F320" s="23" t="s">
        <v>255</v>
      </c>
      <c r="G320" s="23" t="s">
        <v>987</v>
      </c>
      <c r="H320" s="84" t="s">
        <v>499</v>
      </c>
      <c r="I320" s="23"/>
      <c r="J320" s="91">
        <v>47</v>
      </c>
      <c r="K320" s="36"/>
      <c r="L320" s="18"/>
    </row>
    <row r="321" spans="1:13" ht="12" customHeight="1" x14ac:dyDescent="0.3">
      <c r="A321" s="42" t="s">
        <v>1457</v>
      </c>
      <c r="B321" s="23">
        <v>1983</v>
      </c>
      <c r="C321" s="49" t="s">
        <v>1555</v>
      </c>
      <c r="D321" s="23" t="s">
        <v>1018</v>
      </c>
      <c r="E321" s="23">
        <v>1</v>
      </c>
      <c r="F321" s="23" t="s">
        <v>255</v>
      </c>
      <c r="G321" s="23" t="s">
        <v>260</v>
      </c>
      <c r="H321" s="84" t="s">
        <v>756</v>
      </c>
      <c r="I321" s="23"/>
      <c r="J321" s="91">
        <v>108</v>
      </c>
      <c r="K321" s="36"/>
      <c r="L321" s="18"/>
    </row>
    <row r="322" spans="1:13" ht="12" customHeight="1" x14ac:dyDescent="0.3">
      <c r="A322" s="42" t="s">
        <v>921</v>
      </c>
      <c r="B322" s="23">
        <v>2012</v>
      </c>
      <c r="C322" s="49"/>
      <c r="D322" s="24" t="s">
        <v>589</v>
      </c>
      <c r="E322" s="23">
        <v>1</v>
      </c>
      <c r="F322" s="23" t="s">
        <v>255</v>
      </c>
      <c r="G322" s="23" t="s">
        <v>963</v>
      </c>
      <c r="H322" s="103" t="s">
        <v>153</v>
      </c>
      <c r="I322" s="23"/>
      <c r="J322" s="35"/>
      <c r="K322" s="41" t="s">
        <v>1894</v>
      </c>
      <c r="L322" s="18"/>
    </row>
    <row r="323" spans="1:13" ht="12" customHeight="1" x14ac:dyDescent="0.3">
      <c r="A323" s="42" t="s">
        <v>1782</v>
      </c>
      <c r="B323" s="24">
        <v>2005</v>
      </c>
      <c r="C323" s="50"/>
      <c r="D323" s="213" t="s">
        <v>536</v>
      </c>
      <c r="E323" s="24"/>
      <c r="F323" s="24" t="s">
        <v>255</v>
      </c>
      <c r="G323" s="24" t="s">
        <v>1253</v>
      </c>
      <c r="H323" s="84" t="s">
        <v>139</v>
      </c>
      <c r="I323" s="24"/>
      <c r="J323" s="115">
        <v>210</v>
      </c>
      <c r="K323" s="147"/>
      <c r="L323" s="18"/>
    </row>
    <row r="324" spans="1:13" ht="12" customHeight="1" x14ac:dyDescent="0.3">
      <c r="A324" s="42" t="s">
        <v>409</v>
      </c>
      <c r="B324" s="23">
        <v>1972</v>
      </c>
      <c r="C324" s="49" t="s">
        <v>1557</v>
      </c>
      <c r="D324" s="23" t="s">
        <v>1018</v>
      </c>
      <c r="E324" s="23">
        <v>1</v>
      </c>
      <c r="F324" s="23" t="s">
        <v>255</v>
      </c>
      <c r="G324" s="23" t="s">
        <v>963</v>
      </c>
      <c r="H324" s="84" t="s">
        <v>499</v>
      </c>
      <c r="I324" s="23"/>
      <c r="J324" s="91">
        <v>14</v>
      </c>
      <c r="K324" s="36"/>
      <c r="L324" s="18"/>
    </row>
    <row r="325" spans="1:13" ht="12" customHeight="1" x14ac:dyDescent="0.3">
      <c r="A325" s="42" t="s">
        <v>409</v>
      </c>
      <c r="B325" s="23">
        <v>1980</v>
      </c>
      <c r="C325" s="93" t="s">
        <v>1557</v>
      </c>
      <c r="D325" s="23" t="s">
        <v>1018</v>
      </c>
      <c r="E325" s="23">
        <v>2</v>
      </c>
      <c r="F325" s="23" t="s">
        <v>255</v>
      </c>
      <c r="G325" s="23" t="s">
        <v>963</v>
      </c>
      <c r="H325" s="84" t="s">
        <v>499</v>
      </c>
      <c r="I325" s="23"/>
      <c r="J325" s="91">
        <v>14</v>
      </c>
      <c r="K325" s="36"/>
      <c r="L325" s="18"/>
    </row>
    <row r="326" spans="1:13" ht="12" customHeight="1" x14ac:dyDescent="0.3">
      <c r="A326" s="42" t="s">
        <v>409</v>
      </c>
      <c r="B326" s="23">
        <v>1986</v>
      </c>
      <c r="C326" s="49" t="s">
        <v>1557</v>
      </c>
      <c r="D326" s="23" t="s">
        <v>1018</v>
      </c>
      <c r="E326" s="23">
        <v>2</v>
      </c>
      <c r="F326" s="23" t="s">
        <v>255</v>
      </c>
      <c r="G326" s="23" t="s">
        <v>963</v>
      </c>
      <c r="H326" s="84" t="s">
        <v>499</v>
      </c>
      <c r="I326" s="23"/>
      <c r="J326" s="91">
        <v>14</v>
      </c>
      <c r="K326" s="36"/>
      <c r="L326" s="18"/>
    </row>
    <row r="327" spans="1:13" ht="12" customHeight="1" x14ac:dyDescent="0.3">
      <c r="A327" s="42" t="s">
        <v>1480</v>
      </c>
      <c r="B327" s="23">
        <v>1974</v>
      </c>
      <c r="C327" s="49" t="s">
        <v>1557</v>
      </c>
      <c r="D327" s="23" t="s">
        <v>1018</v>
      </c>
      <c r="E327" s="23">
        <v>2</v>
      </c>
      <c r="F327" s="23" t="s">
        <v>255</v>
      </c>
      <c r="G327" s="23" t="s">
        <v>963</v>
      </c>
      <c r="H327" s="84" t="s">
        <v>499</v>
      </c>
      <c r="I327" s="23"/>
      <c r="J327" s="91">
        <v>14</v>
      </c>
      <c r="K327" s="36"/>
      <c r="L327" s="18"/>
    </row>
    <row r="328" spans="1:13" ht="12" customHeight="1" x14ac:dyDescent="0.3">
      <c r="A328" s="42" t="s">
        <v>1481</v>
      </c>
      <c r="B328" s="23">
        <v>1974</v>
      </c>
      <c r="C328" s="49" t="s">
        <v>1557</v>
      </c>
      <c r="D328" s="23" t="s">
        <v>1018</v>
      </c>
      <c r="E328" s="23">
        <v>2</v>
      </c>
      <c r="F328" s="23" t="s">
        <v>255</v>
      </c>
      <c r="G328" s="23" t="s">
        <v>963</v>
      </c>
      <c r="H328" s="84" t="s">
        <v>499</v>
      </c>
      <c r="I328" s="23"/>
      <c r="J328" s="91">
        <v>14</v>
      </c>
      <c r="K328" s="36"/>
      <c r="L328" s="18"/>
    </row>
    <row r="329" spans="1:13" ht="12" customHeight="1" x14ac:dyDescent="0.3">
      <c r="A329" s="42" t="s">
        <v>1482</v>
      </c>
      <c r="B329" s="23">
        <v>1979</v>
      </c>
      <c r="C329" s="49" t="s">
        <v>1557</v>
      </c>
      <c r="D329" s="23" t="s">
        <v>1018</v>
      </c>
      <c r="E329" s="23">
        <v>1</v>
      </c>
      <c r="F329" s="23" t="s">
        <v>255</v>
      </c>
      <c r="G329" s="23" t="s">
        <v>963</v>
      </c>
      <c r="H329" s="84" t="s">
        <v>499</v>
      </c>
      <c r="I329" s="23"/>
      <c r="J329" s="91">
        <v>14</v>
      </c>
      <c r="K329" s="36"/>
      <c r="L329" s="18"/>
    </row>
    <row r="330" spans="1:13" ht="12" customHeight="1" x14ac:dyDescent="0.3">
      <c r="A330" s="42" t="s">
        <v>1483</v>
      </c>
      <c r="B330" s="23">
        <v>1979</v>
      </c>
      <c r="C330" s="49" t="s">
        <v>1557</v>
      </c>
      <c r="D330" s="23" t="s">
        <v>1018</v>
      </c>
      <c r="E330" s="23">
        <v>1</v>
      </c>
      <c r="F330" s="23" t="s">
        <v>255</v>
      </c>
      <c r="G330" s="23" t="s">
        <v>963</v>
      </c>
      <c r="H330" s="84" t="s">
        <v>499</v>
      </c>
      <c r="I330" s="23"/>
      <c r="J330" s="91">
        <v>14</v>
      </c>
      <c r="K330" s="36"/>
      <c r="L330" s="18"/>
    </row>
    <row r="331" spans="1:13" ht="12" customHeight="1" x14ac:dyDescent="0.3">
      <c r="A331" s="42" t="s">
        <v>1484</v>
      </c>
      <c r="B331" s="23">
        <v>1979</v>
      </c>
      <c r="C331" s="49" t="s">
        <v>1557</v>
      </c>
      <c r="D331" s="23" t="s">
        <v>1018</v>
      </c>
      <c r="E331" s="23">
        <v>2</v>
      </c>
      <c r="F331" s="23" t="s">
        <v>255</v>
      </c>
      <c r="G331" s="23" t="s">
        <v>963</v>
      </c>
      <c r="H331" s="84" t="s">
        <v>499</v>
      </c>
      <c r="I331" s="23"/>
      <c r="J331" s="91">
        <v>14</v>
      </c>
      <c r="K331" s="36"/>
      <c r="L331" s="18"/>
      <c r="M331" s="17"/>
    </row>
    <row r="332" spans="1:13" ht="12" customHeight="1" x14ac:dyDescent="0.3">
      <c r="A332" s="42" t="s">
        <v>1485</v>
      </c>
      <c r="B332" s="23">
        <v>1974</v>
      </c>
      <c r="C332" s="49" t="s">
        <v>1557</v>
      </c>
      <c r="D332" s="23" t="s">
        <v>1018</v>
      </c>
      <c r="E332" s="23">
        <v>2</v>
      </c>
      <c r="F332" s="23" t="s">
        <v>255</v>
      </c>
      <c r="G332" s="23" t="s">
        <v>963</v>
      </c>
      <c r="H332" s="84" t="s">
        <v>499</v>
      </c>
      <c r="I332" s="23"/>
      <c r="J332" s="91">
        <v>14</v>
      </c>
      <c r="K332" s="36"/>
      <c r="L332" s="18"/>
      <c r="M332" s="17"/>
    </row>
    <row r="333" spans="1:13" ht="12" customHeight="1" x14ac:dyDescent="0.3">
      <c r="A333" s="42" t="s">
        <v>1486</v>
      </c>
      <c r="B333" s="23">
        <v>1979</v>
      </c>
      <c r="C333" s="49" t="s">
        <v>1557</v>
      </c>
      <c r="D333" s="23" t="s">
        <v>1018</v>
      </c>
      <c r="E333" s="23">
        <v>1</v>
      </c>
      <c r="F333" s="23" t="s">
        <v>255</v>
      </c>
      <c r="G333" s="23" t="s">
        <v>963</v>
      </c>
      <c r="H333" s="84" t="s">
        <v>499</v>
      </c>
      <c r="I333" s="23"/>
      <c r="J333" s="91">
        <v>14</v>
      </c>
      <c r="K333" s="36"/>
      <c r="L333" s="18"/>
      <c r="M333" s="17"/>
    </row>
    <row r="334" spans="1:13" ht="12" customHeight="1" x14ac:dyDescent="0.3">
      <c r="A334" s="42" t="s">
        <v>1487</v>
      </c>
      <c r="B334" s="23">
        <v>1985</v>
      </c>
      <c r="C334" s="49" t="s">
        <v>1557</v>
      </c>
      <c r="D334" s="24" t="s">
        <v>589</v>
      </c>
      <c r="E334" s="23">
        <v>1</v>
      </c>
      <c r="F334" s="23" t="s">
        <v>255</v>
      </c>
      <c r="G334" s="23" t="s">
        <v>963</v>
      </c>
      <c r="H334" s="84" t="s">
        <v>499</v>
      </c>
      <c r="I334" s="23"/>
      <c r="J334" s="91">
        <v>9</v>
      </c>
      <c r="K334" s="36"/>
      <c r="L334" s="18"/>
      <c r="M334" s="17"/>
    </row>
    <row r="335" spans="1:13" ht="12" customHeight="1" x14ac:dyDescent="0.3">
      <c r="A335" s="42" t="s">
        <v>1344</v>
      </c>
      <c r="B335" s="23">
        <v>1989</v>
      </c>
      <c r="C335" s="49" t="s">
        <v>1557</v>
      </c>
      <c r="D335" s="25" t="s">
        <v>536</v>
      </c>
      <c r="E335" s="23">
        <v>2</v>
      </c>
      <c r="F335" s="23" t="s">
        <v>255</v>
      </c>
      <c r="G335" s="23" t="s">
        <v>963</v>
      </c>
      <c r="H335" s="84" t="s">
        <v>499</v>
      </c>
      <c r="I335" s="23"/>
      <c r="J335" s="91">
        <v>8</v>
      </c>
      <c r="K335" s="36"/>
      <c r="L335" s="18"/>
      <c r="M335" s="17"/>
    </row>
    <row r="336" spans="1:13" ht="12" customHeight="1" x14ac:dyDescent="0.3">
      <c r="A336" s="42" t="s">
        <v>1488</v>
      </c>
      <c r="B336" s="23">
        <v>1989</v>
      </c>
      <c r="C336" s="49" t="s">
        <v>1557</v>
      </c>
      <c r="D336" s="24" t="s">
        <v>589</v>
      </c>
      <c r="E336" s="23">
        <v>1</v>
      </c>
      <c r="F336" s="23" t="s">
        <v>255</v>
      </c>
      <c r="G336" s="23" t="s">
        <v>963</v>
      </c>
      <c r="H336" s="84" t="s">
        <v>499</v>
      </c>
      <c r="I336" s="23"/>
      <c r="J336" s="91">
        <v>43</v>
      </c>
      <c r="K336" s="36"/>
      <c r="L336" s="18"/>
      <c r="M336" s="17"/>
    </row>
    <row r="337" spans="1:254" ht="12" customHeight="1" x14ac:dyDescent="0.3">
      <c r="A337" s="42" t="s">
        <v>810</v>
      </c>
      <c r="B337" s="23">
        <v>1987</v>
      </c>
      <c r="C337" s="49" t="s">
        <v>748</v>
      </c>
      <c r="D337" s="25" t="s">
        <v>536</v>
      </c>
      <c r="E337" s="23">
        <v>1</v>
      </c>
      <c r="F337" s="23" t="s">
        <v>255</v>
      </c>
      <c r="G337" s="23" t="s">
        <v>963</v>
      </c>
      <c r="H337" s="84" t="s">
        <v>756</v>
      </c>
      <c r="I337" s="23"/>
      <c r="J337" s="91">
        <v>52</v>
      </c>
      <c r="K337" s="36"/>
      <c r="L337" s="18"/>
      <c r="M337" s="17"/>
    </row>
    <row r="338" spans="1:254" ht="12" customHeight="1" x14ac:dyDescent="0.3">
      <c r="A338" s="42" t="s">
        <v>430</v>
      </c>
      <c r="B338" s="23">
        <v>1990</v>
      </c>
      <c r="C338" s="49" t="s">
        <v>1557</v>
      </c>
      <c r="D338" s="23" t="s">
        <v>1018</v>
      </c>
      <c r="E338" s="23">
        <v>2</v>
      </c>
      <c r="F338" s="23" t="s">
        <v>255</v>
      </c>
      <c r="G338" s="23" t="s">
        <v>963</v>
      </c>
      <c r="H338" s="84" t="s">
        <v>499</v>
      </c>
      <c r="I338" s="23"/>
      <c r="J338" s="91">
        <v>21</v>
      </c>
      <c r="K338" s="36"/>
      <c r="L338" s="18"/>
      <c r="M338" s="17"/>
    </row>
    <row r="339" spans="1:254" ht="12" customHeight="1" x14ac:dyDescent="0.3">
      <c r="A339" s="42" t="s">
        <v>853</v>
      </c>
      <c r="B339" s="23">
        <v>1994</v>
      </c>
      <c r="C339" s="49" t="s">
        <v>1555</v>
      </c>
      <c r="D339" s="24" t="s">
        <v>589</v>
      </c>
      <c r="E339" s="23">
        <v>1</v>
      </c>
      <c r="F339" s="23" t="s">
        <v>255</v>
      </c>
      <c r="G339" s="23" t="s">
        <v>963</v>
      </c>
      <c r="H339" s="84" t="s">
        <v>499</v>
      </c>
      <c r="I339" s="23"/>
      <c r="J339" s="91">
        <v>44</v>
      </c>
      <c r="K339" s="36"/>
      <c r="L339" s="18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M339" s="20"/>
      <c r="FN339" s="20"/>
      <c r="FO339" s="20"/>
      <c r="FP339" s="20"/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B339" s="20"/>
      <c r="GC339" s="20"/>
      <c r="GD339" s="20"/>
      <c r="GE339" s="20"/>
      <c r="GF339" s="20"/>
      <c r="GG339" s="20"/>
      <c r="GH339" s="20"/>
      <c r="GI339" s="20"/>
      <c r="GJ339" s="20"/>
      <c r="GK339" s="20"/>
      <c r="GL339" s="20"/>
      <c r="GM339" s="20"/>
      <c r="GN339" s="20"/>
      <c r="GO339" s="20"/>
      <c r="GP339" s="20"/>
      <c r="GQ339" s="20"/>
      <c r="GR339" s="20"/>
      <c r="GS339" s="20"/>
      <c r="GT339" s="20"/>
      <c r="GU339" s="20"/>
      <c r="GV339" s="20"/>
      <c r="GW339" s="20"/>
      <c r="GX339" s="20"/>
      <c r="GY339" s="20"/>
      <c r="GZ339" s="20"/>
      <c r="HA339" s="20"/>
      <c r="HB339" s="20"/>
      <c r="HC339" s="20"/>
      <c r="HD339" s="20"/>
      <c r="HE339" s="20"/>
      <c r="HF339" s="20"/>
      <c r="HG339" s="20"/>
      <c r="HH339" s="20"/>
      <c r="HI339" s="20"/>
      <c r="HJ339" s="20"/>
      <c r="HK339" s="20"/>
      <c r="HL339" s="20"/>
      <c r="HM339" s="20"/>
      <c r="HN339" s="20"/>
      <c r="HO339" s="20"/>
      <c r="HP339" s="20"/>
      <c r="HQ339" s="20"/>
      <c r="HR339" s="20"/>
      <c r="HS339" s="20"/>
      <c r="HT339" s="20"/>
      <c r="HU339" s="20"/>
      <c r="HV339" s="20"/>
      <c r="HW339" s="20"/>
      <c r="HX339" s="20"/>
      <c r="HY339" s="20"/>
      <c r="HZ339" s="20"/>
      <c r="IA339" s="20"/>
      <c r="IB339" s="20"/>
      <c r="IC339" s="20"/>
      <c r="ID339" s="20"/>
      <c r="IE339" s="20"/>
      <c r="IF339" s="20"/>
      <c r="IG339" s="20"/>
      <c r="IH339" s="20"/>
      <c r="II339" s="20"/>
      <c r="IJ339" s="20"/>
      <c r="IK339" s="20"/>
      <c r="IL339" s="20"/>
      <c r="IM339" s="20"/>
      <c r="IN339" s="20"/>
      <c r="IO339" s="20"/>
      <c r="IP339" s="20"/>
      <c r="IQ339" s="20"/>
      <c r="IR339" s="20"/>
      <c r="IS339" s="20"/>
      <c r="IT339" s="20"/>
    </row>
    <row r="340" spans="1:254" ht="12" customHeight="1" x14ac:dyDescent="0.3">
      <c r="A340" s="42" t="s">
        <v>1526</v>
      </c>
      <c r="B340" s="23">
        <v>1991</v>
      </c>
      <c r="C340" s="49" t="s">
        <v>1555</v>
      </c>
      <c r="D340" s="24" t="s">
        <v>589</v>
      </c>
      <c r="E340" s="23">
        <v>1</v>
      </c>
      <c r="F340" s="23" t="s">
        <v>255</v>
      </c>
      <c r="G340" s="26" t="s">
        <v>985</v>
      </c>
      <c r="H340" s="84" t="s">
        <v>499</v>
      </c>
      <c r="I340" s="23"/>
      <c r="J340" s="91">
        <v>41</v>
      </c>
      <c r="K340" s="36"/>
      <c r="L340" s="18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X340" s="20"/>
      <c r="EY340" s="20"/>
      <c r="EZ340" s="20"/>
      <c r="FA340" s="20"/>
      <c r="FB340" s="20"/>
      <c r="FC340" s="20"/>
      <c r="FD340" s="20"/>
      <c r="FE340" s="20"/>
      <c r="FF340" s="20"/>
      <c r="FG340" s="20"/>
      <c r="FH340" s="20"/>
      <c r="FI340" s="20"/>
      <c r="FJ340" s="20"/>
      <c r="FK340" s="20"/>
      <c r="FL340" s="20"/>
      <c r="FM340" s="20"/>
      <c r="FN340" s="20"/>
      <c r="FO340" s="20"/>
      <c r="FP340" s="20"/>
      <c r="FQ340" s="20"/>
      <c r="FR340" s="20"/>
      <c r="FS340" s="20"/>
      <c r="FT340" s="20"/>
      <c r="FU340" s="20"/>
      <c r="FV340" s="20"/>
      <c r="FW340" s="20"/>
      <c r="FX340" s="20"/>
      <c r="FY340" s="20"/>
      <c r="FZ340" s="20"/>
      <c r="GA340" s="20"/>
      <c r="GB340" s="20"/>
      <c r="GC340" s="20"/>
      <c r="GD340" s="20"/>
      <c r="GE340" s="20"/>
      <c r="GF340" s="20"/>
      <c r="GG340" s="20"/>
      <c r="GH340" s="20"/>
      <c r="GI340" s="20"/>
      <c r="GJ340" s="20"/>
      <c r="GK340" s="20"/>
      <c r="GL340" s="20"/>
      <c r="GM340" s="20"/>
      <c r="GN340" s="20"/>
      <c r="GO340" s="20"/>
      <c r="GP340" s="20"/>
      <c r="GQ340" s="20"/>
      <c r="GR340" s="20"/>
      <c r="GS340" s="20"/>
      <c r="GT340" s="20"/>
      <c r="GU340" s="20"/>
      <c r="GV340" s="20"/>
      <c r="GW340" s="20"/>
      <c r="GX340" s="20"/>
      <c r="GY340" s="20"/>
      <c r="GZ340" s="20"/>
      <c r="HA340" s="20"/>
      <c r="HB340" s="20"/>
      <c r="HC340" s="20"/>
      <c r="HD340" s="20"/>
      <c r="HE340" s="20"/>
      <c r="HF340" s="20"/>
      <c r="HG340" s="20"/>
      <c r="HH340" s="20"/>
      <c r="HI340" s="20"/>
      <c r="HJ340" s="20"/>
      <c r="HK340" s="20"/>
      <c r="HL340" s="20"/>
      <c r="HM340" s="20"/>
      <c r="HN340" s="20"/>
      <c r="HO340" s="20"/>
      <c r="HP340" s="20"/>
      <c r="HQ340" s="20"/>
      <c r="HR340" s="20"/>
      <c r="HS340" s="20"/>
      <c r="HT340" s="20"/>
      <c r="HU340" s="20"/>
      <c r="HV340" s="20"/>
      <c r="HW340" s="20"/>
      <c r="HX340" s="20"/>
      <c r="HY340" s="20"/>
      <c r="HZ340" s="20"/>
      <c r="IA340" s="20"/>
      <c r="IB340" s="20"/>
      <c r="IC340" s="20"/>
      <c r="ID340" s="20"/>
      <c r="IE340" s="20"/>
      <c r="IF340" s="20"/>
      <c r="IG340" s="20"/>
      <c r="IH340" s="20"/>
      <c r="II340" s="20"/>
      <c r="IJ340" s="20"/>
      <c r="IK340" s="20"/>
      <c r="IL340" s="20"/>
      <c r="IM340" s="20"/>
      <c r="IN340" s="20"/>
      <c r="IO340" s="20"/>
      <c r="IP340" s="20"/>
      <c r="IQ340" s="20"/>
      <c r="IR340" s="20"/>
      <c r="IS340" s="20"/>
      <c r="IT340" s="20"/>
    </row>
    <row r="341" spans="1:254" ht="12" customHeight="1" x14ac:dyDescent="0.3">
      <c r="A341" s="42" t="s">
        <v>478</v>
      </c>
      <c r="B341" s="23">
        <v>1974</v>
      </c>
      <c r="C341" s="49" t="s">
        <v>1557</v>
      </c>
      <c r="D341" s="23" t="s">
        <v>582</v>
      </c>
      <c r="E341" s="23">
        <v>1</v>
      </c>
      <c r="F341" s="23" t="s">
        <v>255</v>
      </c>
      <c r="G341" s="23" t="s">
        <v>260</v>
      </c>
      <c r="H341" s="84" t="s">
        <v>238</v>
      </c>
      <c r="I341" s="193"/>
      <c r="J341" s="196"/>
      <c r="K341" s="197"/>
      <c r="L341" s="18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M341" s="20"/>
      <c r="FN341" s="20"/>
      <c r="FO341" s="20"/>
      <c r="FP341" s="20"/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B341" s="20"/>
      <c r="GC341" s="20"/>
      <c r="GD341" s="20"/>
      <c r="GE341" s="20"/>
      <c r="GF341" s="20"/>
      <c r="GG341" s="20"/>
      <c r="GH341" s="20"/>
      <c r="GI341" s="20"/>
      <c r="GJ341" s="20"/>
      <c r="GK341" s="20"/>
      <c r="GL341" s="20"/>
      <c r="GM341" s="20"/>
      <c r="GN341" s="20"/>
      <c r="GO341" s="20"/>
      <c r="GP341" s="20"/>
      <c r="GQ341" s="20"/>
      <c r="GR341" s="20"/>
      <c r="GS341" s="20"/>
      <c r="GT341" s="20"/>
      <c r="GU341" s="20"/>
      <c r="GV341" s="20"/>
      <c r="GW341" s="20"/>
      <c r="GX341" s="20"/>
      <c r="GY341" s="20"/>
      <c r="GZ341" s="20"/>
      <c r="HA341" s="20"/>
      <c r="HB341" s="20"/>
      <c r="HC341" s="20"/>
      <c r="HD341" s="20"/>
      <c r="HE341" s="20"/>
      <c r="HF341" s="20"/>
      <c r="HG341" s="20"/>
      <c r="HH341" s="20"/>
      <c r="HI341" s="20"/>
      <c r="HJ341" s="20"/>
      <c r="HK341" s="20"/>
      <c r="HL341" s="20"/>
      <c r="HM341" s="20"/>
      <c r="HN341" s="20"/>
      <c r="HO341" s="20"/>
      <c r="HP341" s="20"/>
      <c r="HQ341" s="20"/>
      <c r="HR341" s="20"/>
      <c r="HS341" s="20"/>
      <c r="HT341" s="20"/>
      <c r="HU341" s="20"/>
      <c r="HV341" s="20"/>
      <c r="HW341" s="20"/>
      <c r="HX341" s="20"/>
      <c r="HY341" s="20"/>
      <c r="HZ341" s="20"/>
      <c r="IA341" s="20"/>
      <c r="IB341" s="20"/>
      <c r="IC341" s="20"/>
      <c r="ID341" s="20"/>
      <c r="IE341" s="20"/>
      <c r="IF341" s="20"/>
      <c r="IG341" s="20"/>
      <c r="IH341" s="20"/>
      <c r="II341" s="20"/>
      <c r="IJ341" s="20"/>
      <c r="IK341" s="20"/>
      <c r="IL341" s="20"/>
      <c r="IM341" s="20"/>
      <c r="IN341" s="20"/>
      <c r="IO341" s="20"/>
      <c r="IP341" s="20"/>
      <c r="IQ341" s="20"/>
      <c r="IR341" s="20"/>
      <c r="IS341" s="20"/>
      <c r="IT341" s="20"/>
    </row>
    <row r="342" spans="1:254" ht="12" customHeight="1" x14ac:dyDescent="0.3">
      <c r="A342" s="42" t="s">
        <v>1734</v>
      </c>
      <c r="B342" s="23">
        <v>1947</v>
      </c>
      <c r="C342" s="49" t="s">
        <v>1721</v>
      </c>
      <c r="D342" s="25" t="s">
        <v>579</v>
      </c>
      <c r="E342" s="23">
        <v>1</v>
      </c>
      <c r="F342" s="23" t="s">
        <v>255</v>
      </c>
      <c r="G342" s="23" t="s">
        <v>235</v>
      </c>
      <c r="H342" s="84" t="s">
        <v>1045</v>
      </c>
      <c r="I342" s="84">
        <v>3</v>
      </c>
      <c r="J342" s="35"/>
      <c r="K342" s="36"/>
      <c r="L342" s="18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M342" s="20"/>
      <c r="FN342" s="20"/>
      <c r="FO342" s="20"/>
      <c r="FP342" s="20"/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B342" s="20"/>
      <c r="GC342" s="20"/>
      <c r="GD342" s="20"/>
      <c r="GE342" s="20"/>
      <c r="GF342" s="20"/>
      <c r="GG342" s="20"/>
      <c r="GH342" s="20"/>
      <c r="GI342" s="20"/>
      <c r="GJ342" s="20"/>
      <c r="GK342" s="20"/>
      <c r="GL342" s="20"/>
      <c r="GM342" s="20"/>
      <c r="GN342" s="20"/>
      <c r="GO342" s="20"/>
      <c r="GP342" s="20"/>
      <c r="GQ342" s="20"/>
      <c r="GR342" s="20"/>
      <c r="GS342" s="20"/>
      <c r="GT342" s="20"/>
      <c r="GU342" s="20"/>
      <c r="GV342" s="20"/>
      <c r="GW342" s="20"/>
      <c r="GX342" s="20"/>
      <c r="GY342" s="20"/>
      <c r="GZ342" s="20"/>
      <c r="HA342" s="20"/>
      <c r="HB342" s="20"/>
      <c r="HC342" s="20"/>
      <c r="HD342" s="20"/>
      <c r="HE342" s="20"/>
      <c r="HF342" s="20"/>
      <c r="HG342" s="20"/>
      <c r="HH342" s="20"/>
      <c r="HI342" s="20"/>
      <c r="HJ342" s="20"/>
      <c r="HK342" s="20"/>
      <c r="HL342" s="20"/>
      <c r="HM342" s="20"/>
      <c r="HN342" s="20"/>
      <c r="HO342" s="20"/>
      <c r="HP342" s="20"/>
      <c r="HQ342" s="20"/>
      <c r="HR342" s="20"/>
      <c r="HS342" s="20"/>
      <c r="HT342" s="20"/>
      <c r="HU342" s="20"/>
      <c r="HV342" s="20"/>
      <c r="HW342" s="20"/>
      <c r="HX342" s="20"/>
      <c r="HY342" s="20"/>
      <c r="HZ342" s="20"/>
      <c r="IA342" s="20"/>
      <c r="IB342" s="20"/>
      <c r="IC342" s="20"/>
      <c r="ID342" s="20"/>
      <c r="IE342" s="20"/>
      <c r="IF342" s="20"/>
      <c r="IG342" s="20"/>
      <c r="IH342" s="20"/>
      <c r="II342" s="20"/>
      <c r="IJ342" s="20"/>
      <c r="IK342" s="20"/>
      <c r="IL342" s="20"/>
      <c r="IM342" s="20"/>
      <c r="IN342" s="20"/>
      <c r="IO342" s="20"/>
      <c r="IP342" s="20"/>
      <c r="IQ342" s="20"/>
      <c r="IR342" s="20"/>
      <c r="IS342" s="20"/>
      <c r="IT342" s="20"/>
    </row>
    <row r="343" spans="1:254" ht="12" customHeight="1" x14ac:dyDescent="0.3">
      <c r="A343" s="42" t="s">
        <v>686</v>
      </c>
      <c r="B343" s="23">
        <v>1947</v>
      </c>
      <c r="C343" s="49"/>
      <c r="D343" s="25" t="s">
        <v>579</v>
      </c>
      <c r="E343" s="23">
        <v>1</v>
      </c>
      <c r="F343" s="23" t="s">
        <v>255</v>
      </c>
      <c r="G343" s="25" t="s">
        <v>262</v>
      </c>
      <c r="H343" s="100" t="s">
        <v>1045</v>
      </c>
      <c r="I343" s="84">
        <v>2</v>
      </c>
      <c r="J343" s="35"/>
      <c r="K343" s="36"/>
      <c r="L343" s="18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  <c r="HL343" s="20"/>
      <c r="HM343" s="20"/>
      <c r="HN343" s="20"/>
      <c r="HO343" s="20"/>
      <c r="HP343" s="20"/>
      <c r="HQ343" s="20"/>
      <c r="HR343" s="20"/>
      <c r="HS343" s="20"/>
      <c r="HT343" s="20"/>
      <c r="HU343" s="20"/>
      <c r="HV343" s="20"/>
      <c r="HW343" s="20"/>
      <c r="HX343" s="20"/>
      <c r="HY343" s="20"/>
      <c r="HZ343" s="20"/>
      <c r="IA343" s="20"/>
      <c r="IB343" s="20"/>
      <c r="IC343" s="20"/>
      <c r="ID343" s="20"/>
      <c r="IE343" s="20"/>
      <c r="IF343" s="20"/>
      <c r="IG343" s="20"/>
      <c r="IH343" s="20"/>
      <c r="II343" s="20"/>
      <c r="IJ343" s="20"/>
      <c r="IK343" s="20"/>
      <c r="IL343" s="20"/>
      <c r="IM343" s="20"/>
      <c r="IN343" s="20"/>
      <c r="IO343" s="20"/>
      <c r="IP343" s="20"/>
      <c r="IQ343" s="20"/>
      <c r="IR343" s="20"/>
      <c r="IS343" s="20"/>
      <c r="IT343" s="20"/>
    </row>
    <row r="344" spans="1:254" ht="12" customHeight="1" x14ac:dyDescent="0.3">
      <c r="A344" s="42" t="s">
        <v>425</v>
      </c>
      <c r="B344" s="23">
        <v>1991</v>
      </c>
      <c r="C344" s="49" t="s">
        <v>1555</v>
      </c>
      <c r="D344" s="23" t="s">
        <v>1018</v>
      </c>
      <c r="E344" s="23">
        <v>1</v>
      </c>
      <c r="F344" s="23" t="s">
        <v>255</v>
      </c>
      <c r="G344" s="23" t="s">
        <v>283</v>
      </c>
      <c r="H344" s="84" t="s">
        <v>499</v>
      </c>
      <c r="I344" s="23"/>
      <c r="J344" s="91">
        <v>15</v>
      </c>
      <c r="K344" s="36"/>
      <c r="L344" s="18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  <c r="HL344" s="20"/>
      <c r="HM344" s="20"/>
      <c r="HN344" s="20"/>
      <c r="HO344" s="20"/>
      <c r="HP344" s="20"/>
      <c r="HQ344" s="20"/>
      <c r="HR344" s="20"/>
      <c r="HS344" s="20"/>
      <c r="HT344" s="20"/>
      <c r="HU344" s="20"/>
      <c r="HV344" s="20"/>
      <c r="HW344" s="20"/>
      <c r="HX344" s="20"/>
      <c r="HY344" s="20"/>
      <c r="HZ344" s="20"/>
      <c r="IA344" s="20"/>
      <c r="IB344" s="20"/>
      <c r="IC344" s="20"/>
      <c r="ID344" s="20"/>
      <c r="IE344" s="20"/>
      <c r="IF344" s="20"/>
      <c r="IG344" s="20"/>
      <c r="IH344" s="20"/>
      <c r="II344" s="20"/>
      <c r="IJ344" s="20"/>
      <c r="IK344" s="20"/>
      <c r="IL344" s="20"/>
      <c r="IM344" s="20"/>
      <c r="IN344" s="20"/>
      <c r="IO344" s="20"/>
      <c r="IP344" s="20"/>
      <c r="IQ344" s="20"/>
      <c r="IR344" s="20"/>
      <c r="IS344" s="20"/>
      <c r="IT344" s="20"/>
    </row>
    <row r="345" spans="1:254" ht="12" customHeight="1" x14ac:dyDescent="0.3">
      <c r="A345" s="42" t="s">
        <v>851</v>
      </c>
      <c r="B345" s="23">
        <v>1992</v>
      </c>
      <c r="C345" s="49" t="s">
        <v>372</v>
      </c>
      <c r="D345" s="23" t="s">
        <v>562</v>
      </c>
      <c r="E345" s="23">
        <v>1</v>
      </c>
      <c r="F345" s="23" t="s">
        <v>526</v>
      </c>
      <c r="G345" s="23" t="s">
        <v>261</v>
      </c>
      <c r="H345" s="84" t="s">
        <v>499</v>
      </c>
      <c r="I345" s="23"/>
      <c r="J345" s="91">
        <v>44</v>
      </c>
      <c r="K345" s="36"/>
      <c r="L345" s="18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X345" s="20"/>
      <c r="EY345" s="20"/>
      <c r="EZ345" s="20"/>
      <c r="FA345" s="20"/>
      <c r="FB345" s="20"/>
      <c r="FC345" s="20"/>
      <c r="FD345" s="20"/>
      <c r="FE345" s="20"/>
      <c r="FF345" s="20"/>
      <c r="FG345" s="20"/>
      <c r="FH345" s="20"/>
      <c r="FI345" s="20"/>
      <c r="FJ345" s="20"/>
      <c r="FK345" s="20"/>
      <c r="FL345" s="20"/>
      <c r="FM345" s="20"/>
      <c r="FN345" s="20"/>
      <c r="FO345" s="20"/>
      <c r="FP345" s="20"/>
      <c r="FQ345" s="20"/>
      <c r="FR345" s="20"/>
      <c r="FS345" s="20"/>
      <c r="FT345" s="20"/>
      <c r="FU345" s="20"/>
      <c r="FV345" s="20"/>
      <c r="FW345" s="20"/>
      <c r="FX345" s="20"/>
      <c r="FY345" s="20"/>
      <c r="FZ345" s="20"/>
      <c r="GA345" s="20"/>
      <c r="GB345" s="20"/>
      <c r="GC345" s="20"/>
      <c r="GD345" s="20"/>
      <c r="GE345" s="20"/>
      <c r="GF345" s="20"/>
      <c r="GG345" s="20"/>
      <c r="GH345" s="20"/>
      <c r="GI345" s="20"/>
      <c r="GJ345" s="20"/>
      <c r="GK345" s="20"/>
      <c r="GL345" s="20"/>
      <c r="GM345" s="20"/>
      <c r="GN345" s="20"/>
      <c r="GO345" s="20"/>
      <c r="GP345" s="20"/>
      <c r="GQ345" s="20"/>
      <c r="GR345" s="20"/>
      <c r="GS345" s="20"/>
      <c r="GT345" s="20"/>
      <c r="GU345" s="20"/>
      <c r="GV345" s="20"/>
      <c r="GW345" s="20"/>
      <c r="GX345" s="20"/>
      <c r="GY345" s="20"/>
      <c r="GZ345" s="20"/>
      <c r="HA345" s="20"/>
      <c r="HB345" s="20"/>
      <c r="HC345" s="20"/>
      <c r="HD345" s="20"/>
      <c r="HE345" s="20"/>
      <c r="HF345" s="20"/>
      <c r="HG345" s="20"/>
      <c r="HH345" s="20"/>
      <c r="HI345" s="20"/>
      <c r="HJ345" s="20"/>
      <c r="HK345" s="20"/>
      <c r="HL345" s="20"/>
      <c r="HM345" s="20"/>
      <c r="HN345" s="20"/>
      <c r="HO345" s="20"/>
      <c r="HP345" s="20"/>
      <c r="HQ345" s="20"/>
      <c r="HR345" s="20"/>
      <c r="HS345" s="20"/>
      <c r="HT345" s="20"/>
      <c r="HU345" s="20"/>
      <c r="HV345" s="20"/>
      <c r="HW345" s="20"/>
      <c r="HX345" s="20"/>
      <c r="HY345" s="20"/>
      <c r="HZ345" s="20"/>
      <c r="IA345" s="20"/>
      <c r="IB345" s="20"/>
      <c r="IC345" s="20"/>
      <c r="ID345" s="20"/>
      <c r="IE345" s="20"/>
      <c r="IF345" s="20"/>
      <c r="IG345" s="20"/>
      <c r="IH345" s="20"/>
      <c r="II345" s="20"/>
      <c r="IJ345" s="20"/>
      <c r="IK345" s="20"/>
      <c r="IL345" s="20"/>
      <c r="IM345" s="20"/>
      <c r="IN345" s="20"/>
      <c r="IO345" s="20"/>
      <c r="IP345" s="20"/>
      <c r="IQ345" s="20"/>
      <c r="IR345" s="20"/>
      <c r="IS345" s="20"/>
      <c r="IT345" s="20"/>
    </row>
    <row r="346" spans="1:254" ht="12" customHeight="1" x14ac:dyDescent="0.3">
      <c r="A346" s="42" t="s">
        <v>1133</v>
      </c>
      <c r="B346" s="23">
        <v>2006</v>
      </c>
      <c r="C346" s="49"/>
      <c r="D346" s="25" t="s">
        <v>579</v>
      </c>
      <c r="E346" s="23">
        <v>1</v>
      </c>
      <c r="F346" s="23" t="s">
        <v>255</v>
      </c>
      <c r="G346" s="23" t="s">
        <v>257</v>
      </c>
      <c r="H346" s="84" t="s">
        <v>139</v>
      </c>
      <c r="I346" s="84"/>
      <c r="J346" s="91">
        <v>169</v>
      </c>
      <c r="K346" s="41"/>
      <c r="L346" s="18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X346" s="20"/>
      <c r="EY346" s="20"/>
      <c r="EZ346" s="20"/>
      <c r="FA346" s="20"/>
      <c r="FB346" s="20"/>
      <c r="FC346" s="20"/>
      <c r="FD346" s="20"/>
      <c r="FE346" s="20"/>
      <c r="FF346" s="20"/>
      <c r="FG346" s="20"/>
      <c r="FH346" s="20"/>
      <c r="FI346" s="20"/>
      <c r="FJ346" s="20"/>
      <c r="FK346" s="20"/>
      <c r="FL346" s="20"/>
      <c r="FM346" s="20"/>
      <c r="FN346" s="20"/>
      <c r="FO346" s="20"/>
      <c r="FP346" s="20"/>
      <c r="FQ346" s="20"/>
      <c r="FR346" s="20"/>
      <c r="FS346" s="20"/>
      <c r="FT346" s="20"/>
      <c r="FU346" s="20"/>
      <c r="FV346" s="20"/>
      <c r="FW346" s="20"/>
      <c r="FX346" s="20"/>
      <c r="FY346" s="20"/>
      <c r="FZ346" s="20"/>
      <c r="GA346" s="20"/>
      <c r="GB346" s="20"/>
      <c r="GC346" s="20"/>
      <c r="GD346" s="20"/>
      <c r="GE346" s="20"/>
      <c r="GF346" s="20"/>
      <c r="GG346" s="20"/>
      <c r="GH346" s="20"/>
      <c r="GI346" s="20"/>
      <c r="GJ346" s="20"/>
      <c r="GK346" s="20"/>
      <c r="GL346" s="20"/>
      <c r="GM346" s="20"/>
      <c r="GN346" s="20"/>
      <c r="GO346" s="20"/>
      <c r="GP346" s="20"/>
      <c r="GQ346" s="20"/>
      <c r="GR346" s="20"/>
      <c r="GS346" s="20"/>
      <c r="GT346" s="20"/>
      <c r="GU346" s="20"/>
      <c r="GV346" s="20"/>
      <c r="GW346" s="20"/>
      <c r="GX346" s="20"/>
      <c r="GY346" s="20"/>
      <c r="GZ346" s="20"/>
      <c r="HA346" s="20"/>
      <c r="HB346" s="20"/>
      <c r="HC346" s="20"/>
      <c r="HD346" s="20"/>
      <c r="HE346" s="20"/>
      <c r="HF346" s="20"/>
      <c r="HG346" s="20"/>
      <c r="HH346" s="20"/>
      <c r="HI346" s="20"/>
      <c r="HJ346" s="20"/>
      <c r="HK346" s="20"/>
      <c r="HL346" s="20"/>
      <c r="HM346" s="20"/>
      <c r="HN346" s="20"/>
      <c r="HO346" s="20"/>
      <c r="HP346" s="20"/>
      <c r="HQ346" s="20"/>
      <c r="HR346" s="20"/>
      <c r="HS346" s="20"/>
      <c r="HT346" s="20"/>
      <c r="HU346" s="20"/>
      <c r="HV346" s="20"/>
      <c r="HW346" s="20"/>
      <c r="HX346" s="20"/>
      <c r="HY346" s="20"/>
      <c r="HZ346" s="20"/>
      <c r="IA346" s="20"/>
      <c r="IB346" s="20"/>
      <c r="IC346" s="20"/>
      <c r="ID346" s="20"/>
      <c r="IE346" s="20"/>
      <c r="IF346" s="20"/>
      <c r="IG346" s="20"/>
      <c r="IH346" s="20"/>
      <c r="II346" s="20"/>
      <c r="IJ346" s="20"/>
      <c r="IK346" s="20"/>
      <c r="IL346" s="20"/>
      <c r="IM346" s="20"/>
      <c r="IN346" s="20"/>
      <c r="IO346" s="20"/>
      <c r="IP346" s="20"/>
      <c r="IQ346" s="20"/>
      <c r="IR346" s="20"/>
      <c r="IS346" s="20"/>
      <c r="IT346" s="20"/>
    </row>
    <row r="347" spans="1:254" ht="12" customHeight="1" x14ac:dyDescent="0.3">
      <c r="A347" s="42" t="s">
        <v>1144</v>
      </c>
      <c r="B347" s="23">
        <v>1983</v>
      </c>
      <c r="C347" s="49" t="s">
        <v>1555</v>
      </c>
      <c r="D347" s="23" t="s">
        <v>582</v>
      </c>
      <c r="E347" s="23">
        <v>1</v>
      </c>
      <c r="F347" s="23" t="s">
        <v>255</v>
      </c>
      <c r="G347" s="23" t="s">
        <v>807</v>
      </c>
      <c r="H347" s="84" t="s">
        <v>238</v>
      </c>
      <c r="I347" s="84">
        <v>2</v>
      </c>
      <c r="J347" s="35"/>
      <c r="K347" s="36"/>
      <c r="L347" s="18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T347" s="20"/>
      <c r="DU347" s="20"/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  <c r="EO347" s="20"/>
      <c r="EP347" s="20"/>
      <c r="EQ347" s="20"/>
      <c r="ER347" s="20"/>
      <c r="ES347" s="20"/>
      <c r="ET347" s="20"/>
      <c r="EU347" s="20"/>
      <c r="EV347" s="20"/>
      <c r="EW347" s="20"/>
      <c r="EX347" s="20"/>
      <c r="EY347" s="20"/>
      <c r="EZ347" s="20"/>
      <c r="FA347" s="20"/>
      <c r="FB347" s="20"/>
      <c r="FC347" s="20"/>
      <c r="FD347" s="20"/>
      <c r="FE347" s="20"/>
      <c r="FF347" s="20"/>
      <c r="FG347" s="20"/>
      <c r="FH347" s="20"/>
      <c r="FI347" s="20"/>
      <c r="FJ347" s="20"/>
      <c r="FK347" s="20"/>
      <c r="FL347" s="20"/>
      <c r="FM347" s="20"/>
      <c r="FN347" s="20"/>
      <c r="FO347" s="20"/>
      <c r="FP347" s="20"/>
      <c r="FQ347" s="20"/>
      <c r="FR347" s="20"/>
      <c r="FS347" s="20"/>
      <c r="FT347" s="20"/>
      <c r="FU347" s="20"/>
      <c r="FV347" s="20"/>
      <c r="FW347" s="20"/>
      <c r="FX347" s="20"/>
      <c r="FY347" s="20"/>
      <c r="FZ347" s="20"/>
      <c r="GA347" s="20"/>
      <c r="GB347" s="20"/>
      <c r="GC347" s="20"/>
      <c r="GD347" s="20"/>
      <c r="GE347" s="20"/>
      <c r="GF347" s="20"/>
      <c r="GG347" s="20"/>
      <c r="GH347" s="20"/>
      <c r="GI347" s="20"/>
      <c r="GJ347" s="20"/>
      <c r="GK347" s="20"/>
      <c r="GL347" s="20"/>
      <c r="GM347" s="20"/>
      <c r="GN347" s="20"/>
      <c r="GO347" s="20"/>
      <c r="GP347" s="20"/>
      <c r="GQ347" s="20"/>
      <c r="GR347" s="20"/>
      <c r="GS347" s="20"/>
      <c r="GT347" s="20"/>
      <c r="GU347" s="20"/>
      <c r="GV347" s="20"/>
      <c r="GW347" s="20"/>
      <c r="GX347" s="20"/>
      <c r="GY347" s="20"/>
      <c r="GZ347" s="20"/>
      <c r="HA347" s="20"/>
      <c r="HB347" s="20"/>
      <c r="HC347" s="20"/>
      <c r="HD347" s="20"/>
      <c r="HE347" s="20"/>
      <c r="HF347" s="20"/>
      <c r="HG347" s="20"/>
      <c r="HH347" s="20"/>
      <c r="HI347" s="20"/>
      <c r="HJ347" s="20"/>
      <c r="HK347" s="20"/>
      <c r="HL347" s="20"/>
      <c r="HM347" s="20"/>
      <c r="HN347" s="20"/>
      <c r="HO347" s="20"/>
      <c r="HP347" s="20"/>
      <c r="HQ347" s="20"/>
      <c r="HR347" s="20"/>
      <c r="HS347" s="20"/>
      <c r="HT347" s="20"/>
      <c r="HU347" s="20"/>
      <c r="HV347" s="20"/>
      <c r="HW347" s="20"/>
      <c r="HX347" s="20"/>
      <c r="HY347" s="20"/>
      <c r="HZ347" s="20"/>
      <c r="IA347" s="20"/>
      <c r="IB347" s="20"/>
      <c r="IC347" s="20"/>
      <c r="ID347" s="20"/>
      <c r="IE347" s="20"/>
      <c r="IF347" s="20"/>
      <c r="IG347" s="20"/>
      <c r="IH347" s="20"/>
      <c r="II347" s="20"/>
      <c r="IJ347" s="20"/>
      <c r="IK347" s="20"/>
      <c r="IL347" s="20"/>
      <c r="IM347" s="20"/>
      <c r="IN347" s="20"/>
      <c r="IO347" s="20"/>
      <c r="IP347" s="20"/>
      <c r="IQ347" s="20"/>
      <c r="IR347" s="20"/>
      <c r="IS347" s="20"/>
      <c r="IT347" s="20"/>
    </row>
    <row r="348" spans="1:254" ht="12" customHeight="1" x14ac:dyDescent="0.3">
      <c r="A348" s="42" t="s">
        <v>1160</v>
      </c>
      <c r="B348" s="23">
        <v>1991</v>
      </c>
      <c r="C348" s="49" t="s">
        <v>1161</v>
      </c>
      <c r="D348" s="25" t="s">
        <v>579</v>
      </c>
      <c r="E348" s="23">
        <v>1</v>
      </c>
      <c r="F348" s="23" t="s">
        <v>256</v>
      </c>
      <c r="G348" s="25" t="s">
        <v>261</v>
      </c>
      <c r="H348" s="84" t="s">
        <v>139</v>
      </c>
      <c r="I348" s="84"/>
      <c r="J348" s="91">
        <v>169</v>
      </c>
      <c r="K348" s="36"/>
      <c r="L348" s="18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/>
      <c r="CW348" s="20"/>
      <c r="CX348" s="20"/>
      <c r="CY348" s="20"/>
      <c r="CZ348" s="20"/>
      <c r="DA348" s="20"/>
      <c r="DB348" s="20"/>
      <c r="DC348" s="20"/>
      <c r="DD348" s="20"/>
      <c r="DE348" s="20"/>
      <c r="DF348" s="20"/>
      <c r="DG348" s="20"/>
      <c r="DH348" s="20"/>
      <c r="DI348" s="20"/>
      <c r="DJ348" s="20"/>
      <c r="DK348" s="20"/>
      <c r="DL348" s="20"/>
      <c r="DM348" s="20"/>
      <c r="DN348" s="20"/>
      <c r="DO348" s="20"/>
      <c r="DP348" s="20"/>
      <c r="DQ348" s="20"/>
      <c r="DR348" s="20"/>
      <c r="DS348" s="20"/>
      <c r="DT348" s="20"/>
      <c r="DU348" s="20"/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  <c r="EO348" s="20"/>
      <c r="EP348" s="20"/>
      <c r="EQ348" s="20"/>
      <c r="ER348" s="20"/>
      <c r="ES348" s="20"/>
      <c r="ET348" s="20"/>
      <c r="EU348" s="20"/>
      <c r="EV348" s="20"/>
      <c r="EW348" s="20"/>
      <c r="EX348" s="20"/>
      <c r="EY348" s="20"/>
      <c r="EZ348" s="20"/>
      <c r="FA348" s="20"/>
      <c r="FB348" s="20"/>
      <c r="FC348" s="20"/>
      <c r="FD348" s="20"/>
      <c r="FE348" s="20"/>
      <c r="FF348" s="20"/>
      <c r="FG348" s="20"/>
      <c r="FH348" s="20"/>
      <c r="FI348" s="20"/>
      <c r="FJ348" s="20"/>
      <c r="FK348" s="20"/>
      <c r="FL348" s="20"/>
      <c r="FM348" s="20"/>
      <c r="FN348" s="20"/>
      <c r="FO348" s="20"/>
      <c r="FP348" s="20"/>
      <c r="FQ348" s="20"/>
      <c r="FR348" s="20"/>
      <c r="FS348" s="20"/>
      <c r="FT348" s="20"/>
      <c r="FU348" s="20"/>
      <c r="FV348" s="20"/>
      <c r="FW348" s="20"/>
      <c r="FX348" s="20"/>
      <c r="FY348" s="20"/>
      <c r="FZ348" s="20"/>
      <c r="GA348" s="20"/>
      <c r="GB348" s="20"/>
      <c r="GC348" s="20"/>
      <c r="GD348" s="20"/>
      <c r="GE348" s="20"/>
      <c r="GF348" s="20"/>
      <c r="GG348" s="20"/>
      <c r="GH348" s="20"/>
      <c r="GI348" s="20"/>
      <c r="GJ348" s="20"/>
      <c r="GK348" s="20"/>
      <c r="GL348" s="20"/>
      <c r="GM348" s="20"/>
      <c r="GN348" s="20"/>
      <c r="GO348" s="20"/>
      <c r="GP348" s="20"/>
      <c r="GQ348" s="20"/>
      <c r="GR348" s="20"/>
      <c r="GS348" s="20"/>
      <c r="GT348" s="20"/>
      <c r="GU348" s="20"/>
      <c r="GV348" s="20"/>
      <c r="GW348" s="20"/>
      <c r="GX348" s="20"/>
      <c r="GY348" s="20"/>
      <c r="GZ348" s="20"/>
      <c r="HA348" s="20"/>
      <c r="HB348" s="20"/>
      <c r="HC348" s="20"/>
      <c r="HD348" s="20"/>
      <c r="HE348" s="20"/>
      <c r="HF348" s="20"/>
      <c r="HG348" s="20"/>
      <c r="HH348" s="20"/>
      <c r="HI348" s="20"/>
      <c r="HJ348" s="20"/>
      <c r="HK348" s="20"/>
      <c r="HL348" s="20"/>
      <c r="HM348" s="20"/>
      <c r="HN348" s="20"/>
      <c r="HO348" s="20"/>
      <c r="HP348" s="20"/>
      <c r="HQ348" s="20"/>
      <c r="HR348" s="20"/>
      <c r="HS348" s="20"/>
      <c r="HT348" s="20"/>
      <c r="HU348" s="20"/>
      <c r="HV348" s="20"/>
      <c r="HW348" s="20"/>
      <c r="HX348" s="20"/>
      <c r="HY348" s="20"/>
      <c r="HZ348" s="20"/>
      <c r="IA348" s="20"/>
      <c r="IB348" s="20"/>
      <c r="IC348" s="20"/>
      <c r="ID348" s="20"/>
      <c r="IE348" s="20"/>
      <c r="IF348" s="20"/>
      <c r="IG348" s="20"/>
      <c r="IH348" s="20"/>
      <c r="II348" s="20"/>
      <c r="IJ348" s="20"/>
      <c r="IK348" s="20"/>
      <c r="IL348" s="20"/>
      <c r="IM348" s="20"/>
      <c r="IN348" s="20"/>
      <c r="IO348" s="20"/>
      <c r="IP348" s="20"/>
      <c r="IQ348" s="20"/>
      <c r="IR348" s="20"/>
      <c r="IS348" s="20"/>
      <c r="IT348" s="20"/>
    </row>
    <row r="349" spans="1:254" ht="12" customHeight="1" x14ac:dyDescent="0.3">
      <c r="A349" s="42" t="s">
        <v>217</v>
      </c>
      <c r="B349" s="23">
        <v>1991</v>
      </c>
      <c r="C349" s="49"/>
      <c r="D349" s="23" t="s">
        <v>579</v>
      </c>
      <c r="E349" s="23">
        <v>2</v>
      </c>
      <c r="F349" s="23" t="s">
        <v>256</v>
      </c>
      <c r="G349" s="23" t="s">
        <v>261</v>
      </c>
      <c r="H349" s="84" t="s">
        <v>153</v>
      </c>
      <c r="I349" s="23"/>
      <c r="J349" s="35"/>
      <c r="K349" s="36"/>
      <c r="L349" s="18"/>
      <c r="O349" s="17"/>
      <c r="P349" s="17"/>
      <c r="Q349" s="17"/>
      <c r="S349" s="17"/>
      <c r="T349" s="17"/>
      <c r="U349" s="17"/>
      <c r="W349" s="17"/>
      <c r="X349" s="17"/>
      <c r="Y349" s="17"/>
      <c r="AA349" s="17"/>
      <c r="AB349" s="17"/>
      <c r="AC349" s="17"/>
      <c r="AE349" s="17"/>
      <c r="AF349" s="17"/>
      <c r="AG349" s="17"/>
      <c r="AI349" s="17"/>
      <c r="AJ349" s="17"/>
      <c r="AK349" s="17"/>
      <c r="AM349" s="17"/>
      <c r="AN349" s="17"/>
      <c r="AO349" s="17"/>
      <c r="AQ349" s="17"/>
      <c r="AR349" s="17"/>
      <c r="AS349" s="17"/>
      <c r="AU349" s="17"/>
      <c r="AV349" s="17"/>
      <c r="AW349" s="17"/>
      <c r="AY349" s="17"/>
      <c r="AZ349" s="17"/>
      <c r="BA349" s="17"/>
      <c r="BC349" s="17"/>
      <c r="BD349" s="17"/>
      <c r="BE349" s="17"/>
      <c r="BG349" s="17"/>
      <c r="BH349" s="17"/>
      <c r="BI349" s="17"/>
      <c r="BK349" s="17"/>
      <c r="BL349" s="17"/>
      <c r="BM349" s="17"/>
    </row>
    <row r="350" spans="1:254" ht="12" customHeight="1" x14ac:dyDescent="0.3">
      <c r="A350" s="42" t="s">
        <v>1843</v>
      </c>
      <c r="B350" s="23">
        <v>1951</v>
      </c>
      <c r="C350" s="49" t="s">
        <v>1735</v>
      </c>
      <c r="D350" s="25" t="s">
        <v>579</v>
      </c>
      <c r="E350" s="23">
        <v>1</v>
      </c>
      <c r="F350" s="23" t="s">
        <v>255</v>
      </c>
      <c r="G350" s="23" t="s">
        <v>235</v>
      </c>
      <c r="H350" s="84" t="s">
        <v>1045</v>
      </c>
      <c r="I350" s="84">
        <v>3</v>
      </c>
      <c r="J350" s="35"/>
      <c r="K350" s="36"/>
      <c r="L350" s="18"/>
      <c r="O350" s="17"/>
      <c r="P350" s="17"/>
      <c r="Q350" s="17"/>
      <c r="S350" s="17"/>
      <c r="T350" s="17"/>
      <c r="U350" s="17"/>
      <c r="W350" s="17"/>
      <c r="X350" s="17"/>
      <c r="Y350" s="17"/>
      <c r="AA350" s="17"/>
      <c r="AB350" s="17"/>
      <c r="AC350" s="17"/>
      <c r="AE350" s="17"/>
      <c r="AF350" s="17"/>
      <c r="AG350" s="17"/>
      <c r="AI350" s="17"/>
      <c r="AJ350" s="17"/>
      <c r="AK350" s="17"/>
      <c r="AM350" s="17"/>
      <c r="AN350" s="17"/>
      <c r="AO350" s="17"/>
      <c r="AQ350" s="17"/>
      <c r="AR350" s="17"/>
      <c r="AS350" s="17"/>
      <c r="AU350" s="17"/>
      <c r="AV350" s="17"/>
      <c r="AW350" s="17"/>
      <c r="AY350" s="17"/>
      <c r="AZ350" s="17"/>
      <c r="BA350" s="17"/>
      <c r="BC350" s="17"/>
      <c r="BD350" s="17"/>
      <c r="BE350" s="17"/>
      <c r="BG350" s="17"/>
      <c r="BH350" s="17"/>
      <c r="BI350" s="17"/>
      <c r="BK350" s="17"/>
      <c r="BL350" s="17"/>
      <c r="BM350" s="17"/>
    </row>
    <row r="351" spans="1:254" ht="12" customHeight="1" x14ac:dyDescent="0.3">
      <c r="A351" s="42" t="s">
        <v>1821</v>
      </c>
      <c r="B351" s="23">
        <v>1930</v>
      </c>
      <c r="C351" s="49" t="s">
        <v>1721</v>
      </c>
      <c r="D351" s="25" t="s">
        <v>579</v>
      </c>
      <c r="E351" s="23">
        <v>3</v>
      </c>
      <c r="F351" s="23" t="s">
        <v>255</v>
      </c>
      <c r="G351" s="23" t="s">
        <v>235</v>
      </c>
      <c r="H351" s="84" t="s">
        <v>1045</v>
      </c>
      <c r="I351" s="84">
        <v>3</v>
      </c>
      <c r="J351" s="35"/>
      <c r="K351" s="36"/>
      <c r="L351" s="18"/>
      <c r="O351" s="17"/>
      <c r="P351" s="17"/>
      <c r="Q351" s="17"/>
      <c r="S351" s="17"/>
      <c r="T351" s="17"/>
      <c r="U351" s="17"/>
      <c r="W351" s="17"/>
      <c r="X351" s="17"/>
      <c r="Y351" s="17"/>
      <c r="AA351" s="17"/>
      <c r="AB351" s="17"/>
      <c r="AC351" s="17"/>
      <c r="AE351" s="17"/>
      <c r="AF351" s="17"/>
      <c r="AG351" s="17"/>
      <c r="AI351" s="17"/>
      <c r="AJ351" s="17"/>
      <c r="AK351" s="17"/>
      <c r="AM351" s="17"/>
      <c r="AN351" s="17"/>
      <c r="AO351" s="17"/>
      <c r="AQ351" s="17"/>
      <c r="AR351" s="17"/>
      <c r="AS351" s="17"/>
      <c r="AU351" s="17"/>
      <c r="AV351" s="17"/>
      <c r="AW351" s="17"/>
      <c r="AY351" s="17"/>
      <c r="AZ351" s="17"/>
      <c r="BA351" s="17"/>
      <c r="BC351" s="17"/>
      <c r="BD351" s="17"/>
      <c r="BE351" s="17"/>
      <c r="BG351" s="17"/>
      <c r="BH351" s="17"/>
      <c r="BI351" s="17"/>
      <c r="BK351" s="17"/>
      <c r="BL351" s="17"/>
      <c r="BM351" s="17"/>
    </row>
    <row r="352" spans="1:254" ht="12" customHeight="1" x14ac:dyDescent="0.3">
      <c r="A352" s="42" t="s">
        <v>1820</v>
      </c>
      <c r="B352" s="24">
        <v>1941</v>
      </c>
      <c r="C352" s="50" t="s">
        <v>1721</v>
      </c>
      <c r="D352" s="213" t="s">
        <v>579</v>
      </c>
      <c r="E352" s="24">
        <v>1</v>
      </c>
      <c r="F352" s="24" t="s">
        <v>255</v>
      </c>
      <c r="G352" s="24" t="s">
        <v>235</v>
      </c>
      <c r="H352" s="100" t="s">
        <v>1045</v>
      </c>
      <c r="I352" s="100">
        <v>3</v>
      </c>
      <c r="J352" s="117"/>
      <c r="K352" s="147"/>
      <c r="L352" s="18"/>
      <c r="O352" s="17"/>
      <c r="P352" s="17"/>
      <c r="Q352" s="17"/>
      <c r="S352" s="17"/>
      <c r="T352" s="17"/>
      <c r="U352" s="17"/>
      <c r="W352" s="17"/>
      <c r="X352" s="17"/>
      <c r="Y352" s="17"/>
      <c r="AA352" s="17"/>
      <c r="AB352" s="17"/>
      <c r="AC352" s="17"/>
      <c r="AE352" s="17"/>
      <c r="AF352" s="17"/>
      <c r="AG352" s="17"/>
      <c r="AI352" s="17"/>
      <c r="AJ352" s="17"/>
      <c r="AK352" s="17"/>
      <c r="AM352" s="17"/>
      <c r="AN352" s="17"/>
      <c r="AO352" s="17"/>
      <c r="AQ352" s="17"/>
      <c r="AR352" s="17"/>
      <c r="AS352" s="17"/>
      <c r="AU352" s="17"/>
      <c r="AV352" s="17"/>
      <c r="AW352" s="17"/>
      <c r="AY352" s="17"/>
      <c r="AZ352" s="17"/>
      <c r="BA352" s="17"/>
      <c r="BC352" s="17"/>
      <c r="BD352" s="17"/>
      <c r="BE352" s="17"/>
      <c r="BG352" s="17"/>
      <c r="BH352" s="17"/>
      <c r="BI352" s="17"/>
      <c r="BK352" s="17"/>
      <c r="BL352" s="17"/>
      <c r="BM352" s="17"/>
    </row>
    <row r="353" spans="1:65" ht="12" customHeight="1" x14ac:dyDescent="0.3">
      <c r="A353" s="42" t="s">
        <v>1809</v>
      </c>
      <c r="B353" s="23">
        <v>1972</v>
      </c>
      <c r="C353" s="93" t="s">
        <v>1721</v>
      </c>
      <c r="D353" s="25" t="s">
        <v>579</v>
      </c>
      <c r="E353" s="23">
        <v>1</v>
      </c>
      <c r="F353" s="23" t="s">
        <v>255</v>
      </c>
      <c r="G353" s="23" t="s">
        <v>262</v>
      </c>
      <c r="H353" s="84" t="s">
        <v>1045</v>
      </c>
      <c r="I353" s="84">
        <v>4</v>
      </c>
      <c r="J353" s="35"/>
      <c r="K353" s="212"/>
      <c r="L353" s="18"/>
      <c r="O353" s="17"/>
      <c r="P353" s="17"/>
      <c r="Q353" s="17"/>
      <c r="S353" s="17"/>
      <c r="T353" s="17"/>
      <c r="U353" s="17"/>
      <c r="W353" s="17"/>
      <c r="X353" s="17"/>
      <c r="Y353" s="17"/>
      <c r="AA353" s="17"/>
      <c r="AB353" s="17"/>
      <c r="AC353" s="17"/>
      <c r="AE353" s="17"/>
      <c r="AF353" s="17"/>
      <c r="AG353" s="17"/>
      <c r="AI353" s="17"/>
      <c r="AJ353" s="17"/>
      <c r="AK353" s="17"/>
      <c r="AM353" s="17"/>
      <c r="AN353" s="17"/>
      <c r="AO353" s="17"/>
      <c r="AQ353" s="17"/>
      <c r="AR353" s="17"/>
      <c r="AS353" s="17"/>
      <c r="AU353" s="17"/>
      <c r="AV353" s="17"/>
      <c r="AW353" s="17"/>
      <c r="AY353" s="17"/>
      <c r="AZ353" s="17"/>
      <c r="BA353" s="17"/>
      <c r="BC353" s="17"/>
      <c r="BD353" s="17"/>
      <c r="BE353" s="17"/>
      <c r="BG353" s="17"/>
      <c r="BH353" s="17"/>
      <c r="BI353" s="17"/>
      <c r="BK353" s="17"/>
      <c r="BL353" s="17"/>
      <c r="BM353" s="17"/>
    </row>
    <row r="354" spans="1:65" ht="12" customHeight="1" x14ac:dyDescent="0.3">
      <c r="A354" s="42" t="s">
        <v>1810</v>
      </c>
      <c r="B354" s="23">
        <v>1968</v>
      </c>
      <c r="C354" s="49" t="s">
        <v>1721</v>
      </c>
      <c r="D354" s="25" t="s">
        <v>579</v>
      </c>
      <c r="E354" s="23">
        <v>1</v>
      </c>
      <c r="F354" s="23" t="s">
        <v>255</v>
      </c>
      <c r="G354" s="23" t="s">
        <v>262</v>
      </c>
      <c r="H354" s="84" t="s">
        <v>1045</v>
      </c>
      <c r="I354" s="84">
        <v>4</v>
      </c>
      <c r="J354" s="35"/>
      <c r="K354" s="212"/>
      <c r="L354" s="18"/>
      <c r="O354" s="17"/>
      <c r="P354" s="17"/>
      <c r="Q354" s="17"/>
      <c r="S354" s="17"/>
      <c r="T354" s="17"/>
      <c r="U354" s="17"/>
      <c r="W354" s="17"/>
      <c r="X354" s="17"/>
      <c r="Y354" s="17"/>
      <c r="AA354" s="17"/>
      <c r="AB354" s="17"/>
      <c r="AC354" s="17"/>
      <c r="AE354" s="17"/>
      <c r="AF354" s="17"/>
      <c r="AG354" s="17"/>
      <c r="AI354" s="17"/>
      <c r="AJ354" s="17"/>
      <c r="AK354" s="17"/>
      <c r="AM354" s="17"/>
      <c r="AN354" s="17"/>
      <c r="AO354" s="17"/>
      <c r="AQ354" s="17"/>
      <c r="AR354" s="17"/>
      <c r="AS354" s="17"/>
      <c r="AU354" s="17"/>
      <c r="AV354" s="17"/>
      <c r="AW354" s="17"/>
      <c r="AY354" s="17"/>
      <c r="AZ354" s="17"/>
      <c r="BA354" s="17"/>
      <c r="BC354" s="17"/>
      <c r="BD354" s="17"/>
      <c r="BE354" s="17"/>
      <c r="BG354" s="17"/>
      <c r="BH354" s="17"/>
      <c r="BI354" s="17"/>
      <c r="BK354" s="17"/>
      <c r="BL354" s="17"/>
      <c r="BM354" s="17"/>
    </row>
    <row r="355" spans="1:65" ht="12" customHeight="1" x14ac:dyDescent="0.3">
      <c r="A355" s="42" t="s">
        <v>1811</v>
      </c>
      <c r="B355" s="23">
        <v>1969</v>
      </c>
      <c r="C355" s="49" t="s">
        <v>1721</v>
      </c>
      <c r="D355" s="25" t="s">
        <v>579</v>
      </c>
      <c r="E355" s="23">
        <v>1</v>
      </c>
      <c r="F355" s="23" t="s">
        <v>255</v>
      </c>
      <c r="G355" s="23" t="s">
        <v>262</v>
      </c>
      <c r="H355" s="84" t="s">
        <v>1045</v>
      </c>
      <c r="I355" s="84">
        <v>4</v>
      </c>
      <c r="J355" s="35"/>
      <c r="K355" s="212"/>
      <c r="L355" s="18"/>
      <c r="O355" s="17"/>
      <c r="P355" s="17"/>
      <c r="Q355" s="17"/>
      <c r="S355" s="17"/>
      <c r="T355" s="17"/>
      <c r="U355" s="17"/>
      <c r="W355" s="17"/>
      <c r="X355" s="17"/>
      <c r="Y355" s="17"/>
      <c r="AA355" s="17"/>
      <c r="AB355" s="17"/>
      <c r="AC355" s="17"/>
      <c r="AE355" s="17"/>
      <c r="AF355" s="17"/>
      <c r="AG355" s="17"/>
      <c r="AI355" s="17"/>
      <c r="AJ355" s="17"/>
      <c r="AK355" s="17"/>
      <c r="AM355" s="17"/>
      <c r="AN355" s="17"/>
      <c r="AO355" s="17"/>
      <c r="AQ355" s="17"/>
      <c r="AR355" s="17"/>
      <c r="AS355" s="17"/>
      <c r="AU355" s="17"/>
      <c r="AV355" s="17"/>
      <c r="AW355" s="17"/>
      <c r="AY355" s="17"/>
      <c r="AZ355" s="17"/>
      <c r="BA355" s="17"/>
      <c r="BC355" s="17"/>
      <c r="BD355" s="17"/>
      <c r="BE355" s="17"/>
      <c r="BG355" s="17"/>
      <c r="BH355" s="17"/>
      <c r="BI355" s="17"/>
      <c r="BK355" s="17"/>
      <c r="BL355" s="17"/>
      <c r="BM355" s="17"/>
    </row>
    <row r="356" spans="1:65" ht="12" customHeight="1" x14ac:dyDescent="0.3">
      <c r="A356" s="42" t="s">
        <v>1812</v>
      </c>
      <c r="B356" s="23">
        <v>1968</v>
      </c>
      <c r="C356" s="49" t="s">
        <v>1721</v>
      </c>
      <c r="D356" s="25" t="s">
        <v>579</v>
      </c>
      <c r="E356" s="23">
        <v>1</v>
      </c>
      <c r="F356" s="23" t="s">
        <v>255</v>
      </c>
      <c r="G356" s="23" t="s">
        <v>262</v>
      </c>
      <c r="H356" s="84" t="s">
        <v>1045</v>
      </c>
      <c r="I356" s="84">
        <v>4</v>
      </c>
      <c r="J356" s="35"/>
      <c r="K356" s="36"/>
      <c r="L356" s="18"/>
      <c r="O356" s="17"/>
      <c r="P356" s="17"/>
      <c r="Q356" s="17"/>
      <c r="S356" s="17"/>
      <c r="T356" s="17"/>
      <c r="U356" s="17"/>
      <c r="W356" s="17"/>
      <c r="X356" s="17"/>
      <c r="Y356" s="17"/>
      <c r="AA356" s="17"/>
      <c r="AB356" s="17"/>
      <c r="AC356" s="17"/>
      <c r="AE356" s="17"/>
      <c r="AF356" s="17"/>
      <c r="AG356" s="17"/>
      <c r="AI356" s="17"/>
      <c r="AJ356" s="17"/>
      <c r="AK356" s="17"/>
      <c r="AM356" s="17"/>
      <c r="AN356" s="17"/>
      <c r="AO356" s="17"/>
      <c r="AQ356" s="17"/>
      <c r="AR356" s="17"/>
      <c r="AS356" s="17"/>
      <c r="AU356" s="17"/>
      <c r="AV356" s="17"/>
      <c r="AW356" s="17"/>
      <c r="AY356" s="17"/>
      <c r="AZ356" s="17"/>
      <c r="BA356" s="17"/>
      <c r="BC356" s="17"/>
      <c r="BD356" s="17"/>
      <c r="BE356" s="17"/>
      <c r="BG356" s="17"/>
      <c r="BH356" s="17"/>
      <c r="BI356" s="17"/>
      <c r="BK356" s="17"/>
      <c r="BL356" s="17"/>
      <c r="BM356" s="17"/>
    </row>
    <row r="357" spans="1:65" ht="12" customHeight="1" x14ac:dyDescent="0.3">
      <c r="A357" s="42" t="s">
        <v>1813</v>
      </c>
      <c r="B357" s="23">
        <v>1943</v>
      </c>
      <c r="C357" s="49"/>
      <c r="D357" s="23" t="s">
        <v>579</v>
      </c>
      <c r="E357" s="23">
        <v>1</v>
      </c>
      <c r="F357" s="25" t="s">
        <v>256</v>
      </c>
      <c r="G357" s="25" t="s">
        <v>262</v>
      </c>
      <c r="H357" s="84" t="s">
        <v>1045</v>
      </c>
      <c r="I357" s="84">
        <v>2</v>
      </c>
      <c r="J357" s="35"/>
      <c r="K357" s="36"/>
      <c r="L357" s="18"/>
      <c r="O357" s="17"/>
      <c r="P357" s="17"/>
      <c r="Q357" s="17"/>
      <c r="S357" s="17"/>
      <c r="T357" s="17"/>
      <c r="U357" s="17"/>
      <c r="W357" s="17"/>
      <c r="X357" s="17"/>
      <c r="Y357" s="17"/>
      <c r="AA357" s="17"/>
      <c r="AB357" s="17"/>
      <c r="AC357" s="17"/>
      <c r="AE357" s="17"/>
      <c r="AF357" s="17"/>
      <c r="AG357" s="17"/>
      <c r="AI357" s="17"/>
      <c r="AJ357" s="17"/>
      <c r="AK357" s="17"/>
      <c r="AM357" s="17"/>
      <c r="AN357" s="17"/>
      <c r="AO357" s="17"/>
      <c r="AQ357" s="17"/>
      <c r="AR357" s="17"/>
      <c r="AS357" s="17"/>
      <c r="AU357" s="17"/>
      <c r="AV357" s="17"/>
      <c r="AW357" s="17"/>
      <c r="AY357" s="17"/>
      <c r="AZ357" s="17"/>
      <c r="BA357" s="17"/>
      <c r="BC357" s="17"/>
      <c r="BD357" s="17"/>
      <c r="BE357" s="17"/>
      <c r="BG357" s="17"/>
      <c r="BH357" s="17"/>
      <c r="BI357" s="17"/>
      <c r="BK357" s="17"/>
      <c r="BL357" s="17"/>
      <c r="BM357" s="17"/>
    </row>
    <row r="358" spans="1:65" ht="12" customHeight="1" x14ac:dyDescent="0.3">
      <c r="A358" s="42" t="s">
        <v>1814</v>
      </c>
      <c r="B358" s="23">
        <v>1935</v>
      </c>
      <c r="C358" s="49" t="s">
        <v>1721</v>
      </c>
      <c r="D358" s="25" t="s">
        <v>579</v>
      </c>
      <c r="E358" s="23">
        <v>1</v>
      </c>
      <c r="F358" s="23" t="s">
        <v>255</v>
      </c>
      <c r="G358" s="23" t="s">
        <v>235</v>
      </c>
      <c r="H358" s="84" t="s">
        <v>1045</v>
      </c>
      <c r="I358" s="84">
        <v>3</v>
      </c>
      <c r="J358" s="35"/>
      <c r="K358" s="36"/>
      <c r="L358" s="18"/>
      <c r="O358" s="17"/>
      <c r="P358" s="17"/>
      <c r="Q358" s="17"/>
      <c r="S358" s="17"/>
      <c r="T358" s="17"/>
      <c r="U358" s="17"/>
      <c r="W358" s="17"/>
      <c r="X358" s="17"/>
      <c r="Y358" s="17"/>
      <c r="AA358" s="17"/>
      <c r="AB358" s="17"/>
      <c r="AC358" s="17"/>
      <c r="AE358" s="17"/>
      <c r="AF358" s="17"/>
      <c r="AG358" s="17"/>
      <c r="AI358" s="17"/>
      <c r="AJ358" s="17"/>
      <c r="AK358" s="17"/>
      <c r="AM358" s="17"/>
      <c r="AN358" s="17"/>
      <c r="AO358" s="17"/>
      <c r="AQ358" s="17"/>
      <c r="AR358" s="17"/>
      <c r="AS358" s="17"/>
      <c r="AU358" s="17"/>
      <c r="AV358" s="17"/>
      <c r="AW358" s="17"/>
      <c r="AY358" s="17"/>
      <c r="AZ358" s="17"/>
      <c r="BA358" s="17"/>
      <c r="BC358" s="17"/>
      <c r="BD358" s="17"/>
      <c r="BE358" s="17"/>
      <c r="BG358" s="17"/>
      <c r="BH358" s="17"/>
      <c r="BI358" s="17"/>
      <c r="BK358" s="17"/>
      <c r="BL358" s="17"/>
      <c r="BM358" s="17"/>
    </row>
    <row r="359" spans="1:65" ht="12" customHeight="1" x14ac:dyDescent="0.3">
      <c r="A359" s="42" t="s">
        <v>1815</v>
      </c>
      <c r="B359" s="23">
        <v>1982</v>
      </c>
      <c r="C359" s="93"/>
      <c r="D359" s="25" t="s">
        <v>582</v>
      </c>
      <c r="E359" s="23">
        <v>1</v>
      </c>
      <c r="F359" s="23" t="s">
        <v>255</v>
      </c>
      <c r="G359" s="23" t="s">
        <v>235</v>
      </c>
      <c r="H359" s="84" t="s">
        <v>530</v>
      </c>
      <c r="I359" s="84">
        <v>2</v>
      </c>
      <c r="J359" s="35"/>
      <c r="K359" s="36"/>
      <c r="L359" s="18"/>
    </row>
    <row r="360" spans="1:65" ht="12" customHeight="1" x14ac:dyDescent="0.3">
      <c r="A360" s="42" t="s">
        <v>1816</v>
      </c>
      <c r="B360" s="23">
        <v>1982</v>
      </c>
      <c r="C360" s="49"/>
      <c r="D360" s="25" t="s">
        <v>582</v>
      </c>
      <c r="E360" s="23">
        <v>1</v>
      </c>
      <c r="F360" s="23" t="s">
        <v>255</v>
      </c>
      <c r="G360" s="23" t="s">
        <v>235</v>
      </c>
      <c r="H360" s="84" t="s">
        <v>530</v>
      </c>
      <c r="I360" s="84">
        <v>2</v>
      </c>
      <c r="J360" s="35"/>
      <c r="K360" s="36"/>
      <c r="L360" s="18"/>
    </row>
    <row r="361" spans="1:65" ht="12" customHeight="1" x14ac:dyDescent="0.3">
      <c r="A361" s="42" t="s">
        <v>1817</v>
      </c>
      <c r="B361" s="23">
        <v>1980</v>
      </c>
      <c r="C361" s="93" t="s">
        <v>1245</v>
      </c>
      <c r="D361" s="23" t="s">
        <v>562</v>
      </c>
      <c r="E361" s="23">
        <v>1</v>
      </c>
      <c r="F361" s="23" t="s">
        <v>256</v>
      </c>
      <c r="G361" s="23" t="s">
        <v>235</v>
      </c>
      <c r="H361" s="84" t="s">
        <v>756</v>
      </c>
      <c r="I361" s="83"/>
      <c r="J361" s="91">
        <v>62</v>
      </c>
      <c r="K361" s="36"/>
      <c r="L361" s="18"/>
    </row>
    <row r="362" spans="1:65" ht="12" customHeight="1" x14ac:dyDescent="0.3">
      <c r="A362" s="42" t="s">
        <v>1666</v>
      </c>
      <c r="B362" s="23">
        <v>1959</v>
      </c>
      <c r="C362" s="49" t="s">
        <v>1721</v>
      </c>
      <c r="D362" s="25" t="s">
        <v>579</v>
      </c>
      <c r="E362" s="23">
        <v>3</v>
      </c>
      <c r="F362" s="23" t="s">
        <v>255</v>
      </c>
      <c r="G362" s="25" t="s">
        <v>262</v>
      </c>
      <c r="H362" s="84" t="s">
        <v>1045</v>
      </c>
      <c r="I362" s="84">
        <v>1</v>
      </c>
      <c r="J362" s="35"/>
      <c r="K362" s="36"/>
      <c r="L362" s="18"/>
    </row>
    <row r="363" spans="1:65" ht="12" customHeight="1" x14ac:dyDescent="0.3">
      <c r="A363" s="42" t="s">
        <v>1819</v>
      </c>
      <c r="B363" s="23">
        <v>1968</v>
      </c>
      <c r="C363" s="49" t="s">
        <v>1721</v>
      </c>
      <c r="D363" s="25" t="s">
        <v>579</v>
      </c>
      <c r="E363" s="23">
        <v>1</v>
      </c>
      <c r="F363" s="23" t="s">
        <v>255</v>
      </c>
      <c r="G363" s="23" t="s">
        <v>262</v>
      </c>
      <c r="H363" s="84" t="s">
        <v>1045</v>
      </c>
      <c r="I363" s="84">
        <v>4</v>
      </c>
      <c r="J363" s="35"/>
      <c r="K363" s="36"/>
      <c r="L363" s="18"/>
    </row>
    <row r="364" spans="1:65" ht="12" customHeight="1" x14ac:dyDescent="0.3">
      <c r="A364" s="42" t="s">
        <v>671</v>
      </c>
      <c r="B364" s="23">
        <v>1965</v>
      </c>
      <c r="C364" s="49"/>
      <c r="D364" s="25" t="s">
        <v>579</v>
      </c>
      <c r="E364" s="23">
        <v>1</v>
      </c>
      <c r="F364" s="23" t="s">
        <v>255</v>
      </c>
      <c r="G364" s="25" t="s">
        <v>262</v>
      </c>
      <c r="H364" s="84" t="s">
        <v>1045</v>
      </c>
      <c r="I364" s="84">
        <v>1</v>
      </c>
      <c r="J364" s="35"/>
      <c r="K364" s="36"/>
      <c r="L364" s="18"/>
    </row>
    <row r="365" spans="1:65" ht="12" customHeight="1" x14ac:dyDescent="0.3">
      <c r="A365" s="42" t="s">
        <v>1857</v>
      </c>
      <c r="B365" s="23">
        <v>1947</v>
      </c>
      <c r="C365" s="49"/>
      <c r="D365" s="25" t="s">
        <v>579</v>
      </c>
      <c r="E365" s="23">
        <v>1</v>
      </c>
      <c r="F365" s="25" t="s">
        <v>258</v>
      </c>
      <c r="G365" s="25" t="s">
        <v>262</v>
      </c>
      <c r="H365" s="84" t="s">
        <v>1045</v>
      </c>
      <c r="I365" s="84">
        <v>2</v>
      </c>
      <c r="J365" s="35"/>
      <c r="K365" s="36"/>
      <c r="L365" s="18"/>
    </row>
    <row r="366" spans="1:65" ht="12" customHeight="1" x14ac:dyDescent="0.3">
      <c r="A366" s="42" t="s">
        <v>1857</v>
      </c>
      <c r="B366" s="23">
        <v>1959</v>
      </c>
      <c r="C366" s="49"/>
      <c r="D366" s="25" t="s">
        <v>579</v>
      </c>
      <c r="E366" s="23">
        <v>1</v>
      </c>
      <c r="F366" s="25" t="s">
        <v>258</v>
      </c>
      <c r="G366" s="25" t="s">
        <v>262</v>
      </c>
      <c r="H366" s="84" t="s">
        <v>1045</v>
      </c>
      <c r="I366" s="84">
        <v>2</v>
      </c>
      <c r="J366" s="35"/>
      <c r="K366" s="36"/>
      <c r="L366" s="18"/>
    </row>
    <row r="367" spans="1:65" ht="12" customHeight="1" x14ac:dyDescent="0.3">
      <c r="A367" s="42" t="s">
        <v>1856</v>
      </c>
      <c r="B367" s="23">
        <v>1950</v>
      </c>
      <c r="C367" s="49"/>
      <c r="D367" s="25" t="s">
        <v>579</v>
      </c>
      <c r="E367" s="23">
        <v>2</v>
      </c>
      <c r="F367" s="23" t="s">
        <v>255</v>
      </c>
      <c r="G367" s="23" t="s">
        <v>235</v>
      </c>
      <c r="H367" s="84" t="s">
        <v>1045</v>
      </c>
      <c r="I367" s="84">
        <v>3</v>
      </c>
      <c r="J367" s="35"/>
      <c r="K367" s="36"/>
      <c r="L367" s="18"/>
    </row>
    <row r="368" spans="1:65" ht="12" customHeight="1" x14ac:dyDescent="0.3">
      <c r="A368" s="42" t="s">
        <v>1495</v>
      </c>
      <c r="B368" s="31" t="s">
        <v>581</v>
      </c>
      <c r="C368" s="49" t="s">
        <v>463</v>
      </c>
      <c r="D368" s="23" t="s">
        <v>582</v>
      </c>
      <c r="E368" s="31">
        <v>1</v>
      </c>
      <c r="F368" s="23" t="s">
        <v>255</v>
      </c>
      <c r="G368" s="23" t="s">
        <v>262</v>
      </c>
      <c r="H368" s="99" t="s">
        <v>530</v>
      </c>
      <c r="I368" s="99">
        <v>3</v>
      </c>
      <c r="J368" s="116"/>
      <c r="K368" s="36"/>
      <c r="L368" s="18"/>
    </row>
    <row r="369" spans="1:253" ht="12" customHeight="1" x14ac:dyDescent="0.3">
      <c r="A369" s="42" t="s">
        <v>1496</v>
      </c>
      <c r="B369" s="23"/>
      <c r="C369" s="49"/>
      <c r="D369" s="25" t="s">
        <v>582</v>
      </c>
      <c r="E369" s="23"/>
      <c r="F369" s="25" t="s">
        <v>256</v>
      </c>
      <c r="G369" s="24" t="s">
        <v>262</v>
      </c>
      <c r="H369" s="99" t="s">
        <v>238</v>
      </c>
      <c r="I369" s="99">
        <v>3</v>
      </c>
      <c r="J369" s="35"/>
      <c r="K369" s="36"/>
      <c r="L369" s="18"/>
    </row>
    <row r="370" spans="1:253" ht="12" customHeight="1" x14ac:dyDescent="0.3">
      <c r="A370" s="42" t="s">
        <v>1497</v>
      </c>
      <c r="B370" s="23"/>
      <c r="C370" s="49"/>
      <c r="D370" s="25" t="s">
        <v>562</v>
      </c>
      <c r="E370" s="23"/>
      <c r="F370" s="25" t="s">
        <v>256</v>
      </c>
      <c r="G370" s="24" t="s">
        <v>262</v>
      </c>
      <c r="H370" s="84" t="s">
        <v>756</v>
      </c>
      <c r="I370" s="23"/>
      <c r="J370" s="91">
        <v>157</v>
      </c>
      <c r="K370" s="36"/>
      <c r="L370" s="18"/>
    </row>
    <row r="371" spans="1:253" ht="12" customHeight="1" x14ac:dyDescent="0.3">
      <c r="A371" s="42" t="s">
        <v>1498</v>
      </c>
      <c r="B371" s="23">
        <v>1971</v>
      </c>
      <c r="C371" s="49"/>
      <c r="D371" s="23" t="s">
        <v>1018</v>
      </c>
      <c r="E371" s="23">
        <v>1</v>
      </c>
      <c r="F371" s="23" t="s">
        <v>1034</v>
      </c>
      <c r="G371" s="23" t="s">
        <v>262</v>
      </c>
      <c r="H371" s="84" t="s">
        <v>499</v>
      </c>
      <c r="I371" s="84">
        <v>3</v>
      </c>
      <c r="J371" s="91">
        <v>24</v>
      </c>
      <c r="K371" s="36"/>
      <c r="L371" s="18"/>
    </row>
    <row r="372" spans="1:253" ht="12" customHeight="1" x14ac:dyDescent="0.3">
      <c r="A372" s="42" t="s">
        <v>1552</v>
      </c>
      <c r="B372" s="23">
        <v>1951</v>
      </c>
      <c r="C372" s="49" t="s">
        <v>1560</v>
      </c>
      <c r="D372" s="25" t="s">
        <v>536</v>
      </c>
      <c r="E372" s="23">
        <v>1</v>
      </c>
      <c r="F372" s="23" t="s">
        <v>256</v>
      </c>
      <c r="G372" s="23" t="s">
        <v>262</v>
      </c>
      <c r="H372" s="84" t="s">
        <v>756</v>
      </c>
      <c r="I372" s="84"/>
      <c r="J372" s="91">
        <v>103</v>
      </c>
      <c r="K372" s="41"/>
      <c r="L372" s="18"/>
    </row>
    <row r="373" spans="1:253" ht="12" customHeight="1" x14ac:dyDescent="0.3">
      <c r="A373" s="42" t="s">
        <v>1831</v>
      </c>
      <c r="B373" s="23">
        <v>1967</v>
      </c>
      <c r="C373" s="49" t="s">
        <v>326</v>
      </c>
      <c r="D373" s="23"/>
      <c r="E373" s="23">
        <v>1</v>
      </c>
      <c r="F373" s="23" t="s">
        <v>1034</v>
      </c>
      <c r="G373" s="23" t="s">
        <v>262</v>
      </c>
      <c r="H373" s="84" t="s">
        <v>756</v>
      </c>
      <c r="I373" s="33"/>
      <c r="J373" s="91">
        <v>56</v>
      </c>
      <c r="K373" s="36"/>
      <c r="L373" s="18"/>
    </row>
    <row r="374" spans="1:253" ht="12" customHeight="1" x14ac:dyDescent="0.3">
      <c r="A374" s="42" t="s">
        <v>1830</v>
      </c>
      <c r="B374" s="23">
        <v>1949</v>
      </c>
      <c r="C374" s="49" t="s">
        <v>326</v>
      </c>
      <c r="D374" s="23" t="s">
        <v>562</v>
      </c>
      <c r="E374" s="23">
        <v>2</v>
      </c>
      <c r="F374" s="23" t="s">
        <v>1034</v>
      </c>
      <c r="G374" s="23" t="s">
        <v>262</v>
      </c>
      <c r="H374" s="84" t="s">
        <v>756</v>
      </c>
      <c r="I374" s="33"/>
      <c r="J374" s="91">
        <v>56</v>
      </c>
      <c r="K374" s="36"/>
      <c r="L374" s="18"/>
    </row>
    <row r="375" spans="1:253" ht="12" customHeight="1" x14ac:dyDescent="0.3">
      <c r="A375" s="42" t="s">
        <v>1829</v>
      </c>
      <c r="B375" s="23">
        <v>1949</v>
      </c>
      <c r="C375" s="49" t="s">
        <v>326</v>
      </c>
      <c r="D375" s="23" t="s">
        <v>562</v>
      </c>
      <c r="E375" s="23">
        <v>2</v>
      </c>
      <c r="F375" s="23" t="s">
        <v>1034</v>
      </c>
      <c r="G375" s="23" t="s">
        <v>262</v>
      </c>
      <c r="H375" s="84" t="s">
        <v>756</v>
      </c>
      <c r="I375" s="33"/>
      <c r="J375" s="91">
        <v>56</v>
      </c>
      <c r="K375" s="36"/>
      <c r="L375" s="18"/>
    </row>
    <row r="376" spans="1:253" ht="12" customHeight="1" x14ac:dyDescent="0.3">
      <c r="A376" s="42" t="s">
        <v>1828</v>
      </c>
      <c r="B376" s="23">
        <v>1939</v>
      </c>
      <c r="C376" s="49" t="s">
        <v>309</v>
      </c>
      <c r="D376" s="25" t="s">
        <v>579</v>
      </c>
      <c r="E376" s="23">
        <v>1</v>
      </c>
      <c r="F376" s="23" t="s">
        <v>1034</v>
      </c>
      <c r="G376" s="23" t="s">
        <v>262</v>
      </c>
      <c r="H376" s="100" t="s">
        <v>1045</v>
      </c>
      <c r="I376" s="84">
        <v>3</v>
      </c>
      <c r="J376" s="113"/>
      <c r="K376" s="41"/>
      <c r="L376" s="18"/>
    </row>
    <row r="377" spans="1:253" ht="12" customHeight="1" x14ac:dyDescent="0.3">
      <c r="A377" s="42" t="s">
        <v>1827</v>
      </c>
      <c r="B377" s="23">
        <v>1967</v>
      </c>
      <c r="C377" s="49" t="s">
        <v>326</v>
      </c>
      <c r="D377" s="23" t="s">
        <v>562</v>
      </c>
      <c r="E377" s="23">
        <v>2</v>
      </c>
      <c r="F377" s="23" t="s">
        <v>1034</v>
      </c>
      <c r="G377" s="23" t="s">
        <v>262</v>
      </c>
      <c r="H377" s="84" t="s">
        <v>756</v>
      </c>
      <c r="I377" s="33"/>
      <c r="J377" s="91">
        <v>53</v>
      </c>
      <c r="K377" s="36"/>
      <c r="L377" s="18"/>
    </row>
    <row r="378" spans="1:253" ht="12" customHeight="1" x14ac:dyDescent="0.3">
      <c r="A378" s="42" t="s">
        <v>1826</v>
      </c>
      <c r="B378" s="23">
        <v>1939</v>
      </c>
      <c r="C378" s="49" t="s">
        <v>310</v>
      </c>
      <c r="D378" s="25" t="s">
        <v>579</v>
      </c>
      <c r="E378" s="23">
        <v>1</v>
      </c>
      <c r="F378" s="23" t="s">
        <v>1034</v>
      </c>
      <c r="G378" s="23" t="s">
        <v>262</v>
      </c>
      <c r="H378" s="100" t="s">
        <v>1045</v>
      </c>
      <c r="I378" s="84">
        <v>3</v>
      </c>
      <c r="J378" s="113"/>
      <c r="K378" s="36"/>
      <c r="L378" s="18"/>
      <c r="M378" s="17"/>
    </row>
    <row r="379" spans="1:253" ht="12" customHeight="1" x14ac:dyDescent="0.3">
      <c r="A379" s="42" t="s">
        <v>1825</v>
      </c>
      <c r="B379" s="23">
        <v>1962</v>
      </c>
      <c r="C379" s="49"/>
      <c r="D379" s="25" t="s">
        <v>579</v>
      </c>
      <c r="E379" s="23">
        <v>1</v>
      </c>
      <c r="F379" s="25" t="s">
        <v>258</v>
      </c>
      <c r="G379" s="25" t="s">
        <v>262</v>
      </c>
      <c r="H379" s="84" t="s">
        <v>1045</v>
      </c>
      <c r="I379" s="84">
        <v>2</v>
      </c>
      <c r="J379" s="35"/>
      <c r="K379" s="36"/>
      <c r="L379" s="18"/>
      <c r="O379" s="17"/>
      <c r="P379" s="17"/>
      <c r="Q379" s="17"/>
      <c r="S379" s="17"/>
      <c r="T379" s="17"/>
      <c r="U379" s="17"/>
      <c r="W379" s="17"/>
      <c r="X379" s="17"/>
      <c r="Y379" s="17"/>
      <c r="AA379" s="17"/>
      <c r="AB379" s="17"/>
      <c r="AC379" s="17"/>
      <c r="AE379" s="17"/>
      <c r="AF379" s="17"/>
      <c r="AG379" s="17"/>
      <c r="AI379" s="17"/>
      <c r="AJ379" s="17"/>
      <c r="AK379" s="17"/>
      <c r="AM379" s="17"/>
      <c r="AN379" s="17"/>
      <c r="AO379" s="17"/>
      <c r="AQ379" s="17"/>
      <c r="AR379" s="17"/>
      <c r="AS379" s="17"/>
      <c r="AU379" s="17"/>
      <c r="AV379" s="17"/>
      <c r="AW379" s="17"/>
      <c r="AY379" s="17"/>
      <c r="AZ379" s="17"/>
      <c r="BA379" s="17"/>
      <c r="BC379" s="17"/>
      <c r="BD379" s="17"/>
      <c r="BE379" s="17"/>
      <c r="BG379" s="17"/>
      <c r="BH379" s="17"/>
      <c r="BI379" s="17"/>
      <c r="BK379" s="17"/>
      <c r="BL379" s="17"/>
      <c r="BM379" s="17"/>
      <c r="BO379" s="17"/>
      <c r="BP379" s="17"/>
      <c r="BQ379" s="17"/>
      <c r="BS379" s="17"/>
      <c r="BT379" s="17"/>
      <c r="BU379" s="17"/>
      <c r="BW379" s="17"/>
      <c r="BX379" s="17"/>
      <c r="BY379" s="17"/>
      <c r="CA379" s="17"/>
      <c r="CB379" s="17"/>
      <c r="CC379" s="17"/>
      <c r="CE379" s="17"/>
      <c r="CF379" s="17"/>
      <c r="CG379" s="17"/>
      <c r="CI379" s="17"/>
      <c r="CJ379" s="17"/>
      <c r="CK379" s="17"/>
      <c r="CM379" s="17"/>
      <c r="CN379" s="17"/>
      <c r="CO379" s="17"/>
      <c r="CQ379" s="17"/>
      <c r="CR379" s="17"/>
      <c r="CS379" s="17"/>
      <c r="CU379" s="17"/>
      <c r="CV379" s="17"/>
      <c r="CW379" s="17"/>
      <c r="CY379" s="17"/>
      <c r="CZ379" s="17"/>
      <c r="DA379" s="17"/>
      <c r="DC379" s="17"/>
      <c r="DD379" s="17"/>
      <c r="DE379" s="17"/>
      <c r="DG379" s="17"/>
      <c r="DH379" s="17"/>
      <c r="DI379" s="17"/>
      <c r="DK379" s="17"/>
      <c r="DL379" s="17"/>
      <c r="DM379" s="17"/>
      <c r="DO379" s="17"/>
      <c r="DP379" s="17"/>
      <c r="DQ379" s="17"/>
      <c r="DS379" s="17"/>
      <c r="DT379" s="17"/>
      <c r="DU379" s="17"/>
      <c r="DW379" s="17"/>
      <c r="DX379" s="17"/>
      <c r="DY379" s="17"/>
      <c r="EA379" s="17"/>
      <c r="EB379" s="17"/>
      <c r="EC379" s="17"/>
      <c r="EE379" s="17"/>
      <c r="EF379" s="17"/>
      <c r="EG379" s="17"/>
      <c r="EI379" s="17"/>
      <c r="EJ379" s="17"/>
      <c r="EK379" s="17"/>
      <c r="EM379" s="17"/>
      <c r="EN379" s="17"/>
      <c r="EO379" s="17"/>
      <c r="EQ379" s="17"/>
      <c r="ER379" s="17"/>
      <c r="ES379" s="17"/>
      <c r="EU379" s="17"/>
      <c r="EV379" s="17"/>
      <c r="EW379" s="17"/>
      <c r="EY379" s="17"/>
      <c r="EZ379" s="17"/>
      <c r="FA379" s="17"/>
      <c r="FC379" s="17"/>
      <c r="FD379" s="17"/>
      <c r="FE379" s="17"/>
      <c r="FG379" s="17"/>
      <c r="FH379" s="17"/>
      <c r="FI379" s="17"/>
      <c r="FK379" s="17"/>
      <c r="FL379" s="17"/>
      <c r="FM379" s="17"/>
      <c r="FO379" s="17"/>
      <c r="FP379" s="17"/>
      <c r="FQ379" s="17"/>
      <c r="FS379" s="17"/>
      <c r="FT379" s="17"/>
      <c r="FU379" s="17"/>
      <c r="FW379" s="17"/>
      <c r="FX379" s="17"/>
      <c r="FY379" s="17"/>
      <c r="GA379" s="17"/>
      <c r="GB379" s="17"/>
      <c r="GC379" s="17"/>
      <c r="GE379" s="17"/>
      <c r="GF379" s="17"/>
      <c r="GG379" s="17"/>
      <c r="GI379" s="17"/>
      <c r="GJ379" s="17"/>
      <c r="GK379" s="17"/>
      <c r="GM379" s="17"/>
      <c r="GN379" s="17"/>
      <c r="GO379" s="17"/>
      <c r="GQ379" s="17"/>
      <c r="GR379" s="17"/>
      <c r="GS379" s="17"/>
      <c r="GU379" s="17"/>
      <c r="GV379" s="17"/>
      <c r="GW379" s="17"/>
      <c r="GY379" s="17"/>
      <c r="GZ379" s="17"/>
      <c r="HA379" s="17"/>
      <c r="HC379" s="17"/>
      <c r="HD379" s="17"/>
      <c r="HE379" s="17"/>
      <c r="HG379" s="17"/>
      <c r="HH379" s="17"/>
      <c r="HI379" s="17"/>
      <c r="HK379" s="17"/>
      <c r="HL379" s="17"/>
      <c r="HM379" s="17"/>
      <c r="HO379" s="17"/>
      <c r="HP379" s="17"/>
      <c r="HQ379" s="17"/>
      <c r="HS379" s="17"/>
      <c r="HT379" s="17"/>
      <c r="HU379" s="17"/>
      <c r="HW379" s="17"/>
      <c r="HX379" s="17"/>
      <c r="HY379" s="17"/>
      <c r="IA379" s="17"/>
      <c r="IB379" s="17"/>
      <c r="IC379" s="17"/>
      <c r="IE379" s="17"/>
      <c r="IF379" s="17"/>
      <c r="IG379" s="17"/>
      <c r="II379" s="17"/>
      <c r="IJ379" s="17"/>
      <c r="IK379" s="17"/>
      <c r="IM379" s="17"/>
      <c r="IN379" s="17"/>
      <c r="IO379" s="17"/>
      <c r="IQ379" s="17"/>
      <c r="IR379" s="17"/>
      <c r="IS379" s="17"/>
    </row>
    <row r="380" spans="1:253" ht="12" customHeight="1" x14ac:dyDescent="0.3">
      <c r="A380" s="42" t="s">
        <v>1448</v>
      </c>
      <c r="B380" s="23">
        <v>1958</v>
      </c>
      <c r="C380" s="49"/>
      <c r="D380" s="25" t="s">
        <v>579</v>
      </c>
      <c r="E380" s="23">
        <v>1</v>
      </c>
      <c r="F380" s="23" t="s">
        <v>255</v>
      </c>
      <c r="G380" s="25" t="s">
        <v>262</v>
      </c>
      <c r="H380" s="84" t="s">
        <v>1045</v>
      </c>
      <c r="I380" s="84">
        <v>2</v>
      </c>
      <c r="J380" s="35"/>
      <c r="K380" s="36"/>
      <c r="L380" s="18"/>
      <c r="O380" s="17"/>
      <c r="P380" s="17"/>
      <c r="Q380" s="17"/>
      <c r="S380" s="17"/>
      <c r="T380" s="17"/>
      <c r="U380" s="17"/>
      <c r="W380" s="17"/>
      <c r="X380" s="17"/>
      <c r="Y380" s="17"/>
      <c r="AA380" s="17"/>
      <c r="AB380" s="17"/>
      <c r="AC380" s="17"/>
      <c r="AE380" s="17"/>
      <c r="AF380" s="17"/>
      <c r="AG380" s="17"/>
      <c r="AI380" s="17"/>
      <c r="AJ380" s="17"/>
      <c r="AK380" s="17"/>
      <c r="AM380" s="17"/>
      <c r="AN380" s="17"/>
      <c r="AO380" s="17"/>
      <c r="AQ380" s="17"/>
      <c r="AR380" s="17"/>
      <c r="AS380" s="17"/>
      <c r="AU380" s="17"/>
      <c r="AV380" s="17"/>
      <c r="AW380" s="17"/>
      <c r="AY380" s="17"/>
      <c r="AZ380" s="17"/>
      <c r="BA380" s="17"/>
      <c r="BC380" s="17"/>
      <c r="BD380" s="17"/>
      <c r="BE380" s="17"/>
      <c r="BG380" s="17"/>
      <c r="BH380" s="17"/>
      <c r="BI380" s="17"/>
      <c r="BK380" s="17"/>
      <c r="BL380" s="17"/>
      <c r="BM380" s="17"/>
      <c r="BO380" s="17"/>
      <c r="BP380" s="17"/>
      <c r="BQ380" s="17"/>
      <c r="BS380" s="17"/>
      <c r="BT380" s="17"/>
      <c r="BU380" s="17"/>
      <c r="BW380" s="17"/>
      <c r="BX380" s="17"/>
      <c r="BY380" s="17"/>
      <c r="CA380" s="17"/>
      <c r="CB380" s="17"/>
      <c r="CC380" s="17"/>
      <c r="CE380" s="17"/>
      <c r="CF380" s="17"/>
      <c r="CG380" s="17"/>
      <c r="CI380" s="17"/>
      <c r="CJ380" s="17"/>
      <c r="CK380" s="17"/>
      <c r="CM380" s="17"/>
      <c r="CN380" s="17"/>
      <c r="CO380" s="17"/>
      <c r="CQ380" s="17"/>
      <c r="CR380" s="17"/>
      <c r="CS380" s="17"/>
      <c r="CU380" s="17"/>
      <c r="CV380" s="17"/>
      <c r="CW380" s="17"/>
      <c r="CY380" s="17"/>
      <c r="CZ380" s="17"/>
      <c r="DA380" s="17"/>
      <c r="DC380" s="17"/>
      <c r="DD380" s="17"/>
      <c r="DE380" s="17"/>
      <c r="DG380" s="17"/>
      <c r="DH380" s="17"/>
      <c r="DI380" s="17"/>
      <c r="DK380" s="17"/>
      <c r="DL380" s="17"/>
      <c r="DM380" s="17"/>
      <c r="DO380" s="17"/>
      <c r="DP380" s="17"/>
      <c r="DQ380" s="17"/>
      <c r="DS380" s="17"/>
      <c r="DT380" s="17"/>
      <c r="DU380" s="17"/>
      <c r="DW380" s="17"/>
      <c r="DX380" s="17"/>
      <c r="DY380" s="17"/>
      <c r="EA380" s="17"/>
      <c r="EB380" s="17"/>
      <c r="EC380" s="17"/>
      <c r="EE380" s="17"/>
      <c r="EF380" s="17"/>
      <c r="EG380" s="17"/>
      <c r="EI380" s="17"/>
      <c r="EJ380" s="17"/>
      <c r="EK380" s="17"/>
      <c r="EM380" s="17"/>
      <c r="EN380" s="17"/>
      <c r="EO380" s="17"/>
      <c r="EQ380" s="17"/>
      <c r="ER380" s="17"/>
      <c r="ES380" s="17"/>
      <c r="EU380" s="17"/>
      <c r="EV380" s="17"/>
      <c r="EW380" s="17"/>
      <c r="EY380" s="17"/>
      <c r="EZ380" s="17"/>
      <c r="FA380" s="17"/>
      <c r="FC380" s="17"/>
      <c r="FD380" s="17"/>
      <c r="FE380" s="17"/>
      <c r="FG380" s="17"/>
      <c r="FH380" s="17"/>
      <c r="FI380" s="17"/>
      <c r="FK380" s="17"/>
      <c r="FL380" s="17"/>
      <c r="FM380" s="17"/>
      <c r="FO380" s="17"/>
      <c r="FP380" s="17"/>
      <c r="FQ380" s="17"/>
      <c r="FS380" s="17"/>
      <c r="FT380" s="17"/>
      <c r="FU380" s="17"/>
      <c r="FW380" s="17"/>
      <c r="FX380" s="17"/>
      <c r="FY380" s="17"/>
      <c r="GA380" s="17"/>
      <c r="GB380" s="17"/>
      <c r="GC380" s="17"/>
      <c r="GE380" s="17"/>
      <c r="GF380" s="17"/>
      <c r="GG380" s="17"/>
      <c r="GI380" s="17"/>
      <c r="GJ380" s="17"/>
      <c r="GK380" s="17"/>
      <c r="GM380" s="17"/>
      <c r="GN380" s="17"/>
      <c r="GO380" s="17"/>
      <c r="GQ380" s="17"/>
      <c r="GR380" s="17"/>
      <c r="GS380" s="17"/>
      <c r="GU380" s="17"/>
      <c r="GV380" s="17"/>
      <c r="GW380" s="17"/>
      <c r="GY380" s="17"/>
      <c r="GZ380" s="17"/>
      <c r="HA380" s="17"/>
      <c r="HC380" s="17"/>
      <c r="HD380" s="17"/>
      <c r="HE380" s="17"/>
      <c r="HG380" s="17"/>
      <c r="HH380" s="17"/>
      <c r="HI380" s="17"/>
      <c r="HK380" s="17"/>
      <c r="HL380" s="17"/>
      <c r="HM380" s="17"/>
      <c r="HO380" s="17"/>
      <c r="HP380" s="17"/>
      <c r="HQ380" s="17"/>
      <c r="HS380" s="17"/>
      <c r="HT380" s="17"/>
      <c r="HU380" s="17"/>
      <c r="HW380" s="17"/>
      <c r="HX380" s="17"/>
      <c r="HY380" s="17"/>
      <c r="IA380" s="17"/>
      <c r="IB380" s="17"/>
      <c r="IC380" s="17"/>
      <c r="IE380" s="17"/>
      <c r="IF380" s="17"/>
      <c r="IG380" s="17"/>
      <c r="II380" s="17"/>
      <c r="IJ380" s="17"/>
      <c r="IK380" s="17"/>
      <c r="IM380" s="17"/>
      <c r="IN380" s="17"/>
      <c r="IO380" s="17"/>
      <c r="IQ380" s="17"/>
      <c r="IR380" s="17"/>
      <c r="IS380" s="17"/>
    </row>
    <row r="381" spans="1:253" ht="12" customHeight="1" x14ac:dyDescent="0.3">
      <c r="A381" s="42" t="s">
        <v>676</v>
      </c>
      <c r="B381" s="23">
        <v>1955</v>
      </c>
      <c r="C381" s="93"/>
      <c r="D381" s="25" t="s">
        <v>579</v>
      </c>
      <c r="E381" s="23">
        <v>2</v>
      </c>
      <c r="F381" s="23" t="s">
        <v>255</v>
      </c>
      <c r="G381" s="25" t="s">
        <v>262</v>
      </c>
      <c r="H381" s="84" t="s">
        <v>1045</v>
      </c>
      <c r="I381" s="84">
        <v>2</v>
      </c>
      <c r="J381" s="35"/>
      <c r="K381" s="36"/>
      <c r="L381" s="18"/>
      <c r="M381" s="17"/>
    </row>
    <row r="382" spans="1:253" ht="12" customHeight="1" x14ac:dyDescent="0.3">
      <c r="A382" s="42" t="s">
        <v>1824</v>
      </c>
      <c r="B382" s="23">
        <v>1935</v>
      </c>
      <c r="C382" s="49"/>
      <c r="D382" s="25" t="s">
        <v>579</v>
      </c>
      <c r="E382" s="23">
        <v>2</v>
      </c>
      <c r="F382" s="23" t="s">
        <v>255</v>
      </c>
      <c r="G382" s="25" t="s">
        <v>262</v>
      </c>
      <c r="H382" s="84" t="s">
        <v>1045</v>
      </c>
      <c r="I382" s="84">
        <v>2</v>
      </c>
      <c r="J382" s="35"/>
      <c r="K382" s="36"/>
      <c r="L382" s="18"/>
      <c r="M382" s="17"/>
    </row>
    <row r="383" spans="1:253" ht="11.4" customHeight="1" x14ac:dyDescent="0.3">
      <c r="A383" s="42" t="s">
        <v>1823</v>
      </c>
      <c r="B383" s="23">
        <v>1930</v>
      </c>
      <c r="C383" s="49"/>
      <c r="D383" s="23" t="s">
        <v>579</v>
      </c>
      <c r="E383" s="23">
        <v>2</v>
      </c>
      <c r="F383" s="25" t="s">
        <v>256</v>
      </c>
      <c r="G383" s="25" t="s">
        <v>262</v>
      </c>
      <c r="H383" s="84" t="s">
        <v>1045</v>
      </c>
      <c r="I383" s="84">
        <v>2</v>
      </c>
      <c r="J383" s="35"/>
      <c r="K383" s="36"/>
      <c r="L383" s="18"/>
    </row>
    <row r="384" spans="1:253" ht="12" customHeight="1" x14ac:dyDescent="0.3">
      <c r="A384" s="42" t="s">
        <v>674</v>
      </c>
      <c r="B384" s="23">
        <v>1948</v>
      </c>
      <c r="C384" s="49"/>
      <c r="D384" s="25" t="s">
        <v>579</v>
      </c>
      <c r="E384" s="23">
        <v>1</v>
      </c>
      <c r="F384" s="23" t="s">
        <v>255</v>
      </c>
      <c r="G384" s="25" t="s">
        <v>262</v>
      </c>
      <c r="H384" s="84" t="s">
        <v>1045</v>
      </c>
      <c r="I384" s="84">
        <v>2</v>
      </c>
      <c r="J384" s="35"/>
      <c r="K384" s="36"/>
      <c r="L384" s="18"/>
    </row>
    <row r="385" spans="1:253" ht="12" customHeight="1" x14ac:dyDescent="0.3">
      <c r="A385" s="42" t="s">
        <v>1822</v>
      </c>
      <c r="B385" s="23">
        <v>1946</v>
      </c>
      <c r="C385" s="49"/>
      <c r="D385" s="23" t="s">
        <v>579</v>
      </c>
      <c r="E385" s="23">
        <v>1</v>
      </c>
      <c r="F385" s="25" t="s">
        <v>256</v>
      </c>
      <c r="G385" s="25" t="s">
        <v>262</v>
      </c>
      <c r="H385" s="84" t="s">
        <v>1045</v>
      </c>
      <c r="I385" s="84">
        <v>2</v>
      </c>
      <c r="J385" s="35"/>
      <c r="K385" s="36"/>
      <c r="L385" s="18"/>
    </row>
    <row r="386" spans="1:253" ht="12" customHeight="1" x14ac:dyDescent="0.3">
      <c r="A386" s="42" t="s">
        <v>670</v>
      </c>
      <c r="B386" s="23">
        <v>1962</v>
      </c>
      <c r="C386" s="49"/>
      <c r="D386" s="25" t="s">
        <v>579</v>
      </c>
      <c r="E386" s="23">
        <v>1</v>
      </c>
      <c r="F386" s="23" t="s">
        <v>255</v>
      </c>
      <c r="G386" s="25" t="s">
        <v>262</v>
      </c>
      <c r="H386" s="84" t="s">
        <v>1045</v>
      </c>
      <c r="I386" s="84">
        <v>2</v>
      </c>
      <c r="J386" s="35"/>
      <c r="K386" s="36"/>
      <c r="L386" s="18"/>
    </row>
    <row r="387" spans="1:253" ht="12" customHeight="1" x14ac:dyDescent="0.3">
      <c r="A387" s="42" t="s">
        <v>1855</v>
      </c>
      <c r="B387" s="23">
        <v>1967</v>
      </c>
      <c r="C387" s="49" t="s">
        <v>1561</v>
      </c>
      <c r="D387" s="23" t="s">
        <v>536</v>
      </c>
      <c r="E387" s="23">
        <v>1</v>
      </c>
      <c r="F387" s="23" t="s">
        <v>256</v>
      </c>
      <c r="G387" s="23" t="s">
        <v>235</v>
      </c>
      <c r="H387" s="84" t="s">
        <v>756</v>
      </c>
      <c r="I387" s="83"/>
      <c r="J387" s="91">
        <v>63</v>
      </c>
      <c r="K387" s="36"/>
      <c r="L387" s="18"/>
    </row>
    <row r="388" spans="1:253" ht="12" customHeight="1" x14ac:dyDescent="0.3">
      <c r="A388" s="42" t="s">
        <v>672</v>
      </c>
      <c r="B388" s="23">
        <v>1959</v>
      </c>
      <c r="C388" s="49"/>
      <c r="D388" s="25" t="s">
        <v>579</v>
      </c>
      <c r="E388" s="23">
        <v>2</v>
      </c>
      <c r="F388" s="23" t="s">
        <v>255</v>
      </c>
      <c r="G388" s="25" t="s">
        <v>262</v>
      </c>
      <c r="H388" s="84" t="s">
        <v>1045</v>
      </c>
      <c r="I388" s="84">
        <v>2</v>
      </c>
      <c r="J388" s="35"/>
      <c r="K388" s="36"/>
      <c r="L388" s="18"/>
      <c r="O388" s="17"/>
      <c r="P388" s="17"/>
      <c r="Q388" s="17"/>
      <c r="S388" s="17"/>
      <c r="T388" s="17"/>
      <c r="U388" s="17"/>
      <c r="W388" s="17"/>
      <c r="X388" s="17"/>
      <c r="Y388" s="17"/>
      <c r="AA388" s="17"/>
      <c r="AB388" s="17"/>
      <c r="AC388" s="17"/>
      <c r="AE388" s="17"/>
      <c r="AF388" s="17"/>
      <c r="AG388" s="17"/>
      <c r="AI388" s="17"/>
      <c r="AJ388" s="17"/>
      <c r="AK388" s="17"/>
      <c r="AM388" s="17"/>
      <c r="AN388" s="17"/>
      <c r="AO388" s="17"/>
      <c r="AQ388" s="17"/>
      <c r="AR388" s="17"/>
      <c r="AS388" s="17"/>
      <c r="AU388" s="17"/>
      <c r="AV388" s="17"/>
      <c r="AW388" s="17"/>
      <c r="AY388" s="17"/>
      <c r="AZ388" s="17"/>
      <c r="BA388" s="17"/>
      <c r="BC388" s="17"/>
      <c r="BD388" s="17"/>
      <c r="BE388" s="17"/>
      <c r="BG388" s="17"/>
      <c r="BH388" s="17"/>
      <c r="BI388" s="17"/>
      <c r="BK388" s="17"/>
      <c r="BL388" s="17"/>
      <c r="BM388" s="17"/>
      <c r="BO388" s="17"/>
      <c r="BP388" s="17"/>
      <c r="BQ388" s="17"/>
      <c r="BS388" s="17"/>
      <c r="BT388" s="17"/>
      <c r="BU388" s="17"/>
      <c r="BW388" s="17"/>
      <c r="BX388" s="17"/>
      <c r="BY388" s="17"/>
      <c r="CA388" s="17"/>
      <c r="CB388" s="17"/>
      <c r="CC388" s="17"/>
      <c r="CE388" s="17"/>
      <c r="CF388" s="17"/>
      <c r="CG388" s="17"/>
      <c r="CI388" s="17"/>
      <c r="CJ388" s="17"/>
      <c r="CK388" s="17"/>
      <c r="CM388" s="17"/>
      <c r="CN388" s="17"/>
      <c r="CO388" s="17"/>
      <c r="CQ388" s="17"/>
      <c r="CR388" s="17"/>
      <c r="CS388" s="17"/>
      <c r="CU388" s="17"/>
      <c r="CV388" s="17"/>
      <c r="CW388" s="17"/>
      <c r="CY388" s="17"/>
      <c r="CZ388" s="17"/>
      <c r="DA388" s="17"/>
      <c r="DC388" s="17"/>
      <c r="DD388" s="17"/>
      <c r="DE388" s="17"/>
      <c r="DG388" s="17"/>
      <c r="DH388" s="17"/>
      <c r="DI388" s="17"/>
      <c r="DK388" s="17"/>
      <c r="DL388" s="17"/>
      <c r="DM388" s="17"/>
      <c r="DO388" s="17"/>
      <c r="DP388" s="17"/>
      <c r="DQ388" s="17"/>
      <c r="DS388" s="17"/>
      <c r="DT388" s="17"/>
      <c r="DU388" s="17"/>
      <c r="DW388" s="17"/>
      <c r="DX388" s="17"/>
      <c r="DY388" s="17"/>
      <c r="EA388" s="17"/>
      <c r="EB388" s="17"/>
      <c r="EC388" s="17"/>
      <c r="EE388" s="17"/>
      <c r="EF388" s="17"/>
      <c r="EG388" s="17"/>
      <c r="EI388" s="17"/>
      <c r="EJ388" s="17"/>
      <c r="EK388" s="17"/>
      <c r="EM388" s="17"/>
      <c r="EN388" s="17"/>
      <c r="EO388" s="17"/>
      <c r="EQ388" s="17"/>
      <c r="ER388" s="17"/>
      <c r="ES388" s="17"/>
      <c r="EU388" s="17"/>
      <c r="EV388" s="17"/>
      <c r="EW388" s="17"/>
      <c r="EY388" s="17"/>
      <c r="EZ388" s="17"/>
      <c r="FA388" s="17"/>
      <c r="FC388" s="17"/>
      <c r="FD388" s="17"/>
      <c r="FE388" s="17"/>
      <c r="FG388" s="17"/>
      <c r="FH388" s="17"/>
      <c r="FI388" s="17"/>
      <c r="FK388" s="17"/>
      <c r="FL388" s="17"/>
      <c r="FM388" s="17"/>
      <c r="FO388" s="17"/>
      <c r="FP388" s="17"/>
      <c r="FQ388" s="17"/>
      <c r="FS388" s="17"/>
      <c r="FT388" s="17"/>
      <c r="FU388" s="17"/>
      <c r="FW388" s="17"/>
      <c r="FX388" s="17"/>
      <c r="FY388" s="17"/>
      <c r="GA388" s="17"/>
      <c r="GB388" s="17"/>
      <c r="GC388" s="17"/>
      <c r="GE388" s="17"/>
      <c r="GF388" s="17"/>
      <c r="GG388" s="17"/>
      <c r="GI388" s="17"/>
      <c r="GJ388" s="17"/>
      <c r="GK388" s="17"/>
      <c r="GM388" s="17"/>
      <c r="GN388" s="17"/>
      <c r="GO388" s="17"/>
      <c r="GQ388" s="17"/>
      <c r="GR388" s="17"/>
      <c r="GS388" s="17"/>
      <c r="GU388" s="17"/>
      <c r="GV388" s="17"/>
      <c r="GW388" s="17"/>
      <c r="GY388" s="17"/>
      <c r="GZ388" s="17"/>
      <c r="HA388" s="17"/>
      <c r="HC388" s="17"/>
      <c r="HD388" s="17"/>
      <c r="HE388" s="17"/>
      <c r="HG388" s="17"/>
      <c r="HH388" s="17"/>
      <c r="HI388" s="17"/>
      <c r="HK388" s="17"/>
      <c r="HL388" s="17"/>
      <c r="HM388" s="17"/>
      <c r="HO388" s="17"/>
      <c r="HP388" s="17"/>
      <c r="HQ388" s="17"/>
      <c r="HS388" s="17"/>
      <c r="HT388" s="17"/>
      <c r="HU388" s="17"/>
      <c r="HW388" s="17"/>
      <c r="HX388" s="17"/>
      <c r="HY388" s="17"/>
      <c r="IA388" s="17"/>
      <c r="IB388" s="17"/>
      <c r="IC388" s="17"/>
      <c r="IE388" s="17"/>
      <c r="IF388" s="17"/>
      <c r="IG388" s="17"/>
      <c r="II388" s="17"/>
      <c r="IJ388" s="17"/>
      <c r="IK388" s="17"/>
      <c r="IM388" s="17"/>
      <c r="IN388" s="17"/>
      <c r="IO388" s="17"/>
      <c r="IQ388" s="17"/>
      <c r="IR388" s="17"/>
      <c r="IS388" s="17"/>
    </row>
    <row r="389" spans="1:253" ht="12" customHeight="1" x14ac:dyDescent="0.3">
      <c r="A389" s="42" t="s">
        <v>1854</v>
      </c>
      <c r="B389" s="23">
        <v>1935</v>
      </c>
      <c r="C389" s="49"/>
      <c r="D389" s="25" t="s">
        <v>579</v>
      </c>
      <c r="E389" s="23">
        <v>1</v>
      </c>
      <c r="F389" s="23" t="s">
        <v>255</v>
      </c>
      <c r="G389" s="25" t="s">
        <v>262</v>
      </c>
      <c r="H389" s="84" t="s">
        <v>1045</v>
      </c>
      <c r="I389" s="84">
        <v>2</v>
      </c>
      <c r="J389" s="35"/>
      <c r="K389" s="36"/>
      <c r="L389" s="18"/>
      <c r="M389" s="17"/>
    </row>
    <row r="390" spans="1:253" ht="12" customHeight="1" x14ac:dyDescent="0.3">
      <c r="A390" s="42" t="s">
        <v>1853</v>
      </c>
      <c r="B390" s="23"/>
      <c r="C390" s="49"/>
      <c r="D390" s="25" t="s">
        <v>579</v>
      </c>
      <c r="E390" s="23">
        <v>1</v>
      </c>
      <c r="F390" s="23" t="s">
        <v>255</v>
      </c>
      <c r="G390" s="23" t="s">
        <v>235</v>
      </c>
      <c r="H390" s="84" t="s">
        <v>1045</v>
      </c>
      <c r="I390" s="84">
        <v>3</v>
      </c>
      <c r="J390" s="35"/>
      <c r="K390" s="36"/>
      <c r="L390" s="18"/>
    </row>
    <row r="391" spans="1:253" ht="12" customHeight="1" x14ac:dyDescent="0.3">
      <c r="A391" s="42" t="s">
        <v>1852</v>
      </c>
      <c r="B391" s="24">
        <v>1938</v>
      </c>
      <c r="C391" s="50" t="s">
        <v>1721</v>
      </c>
      <c r="D391" s="213" t="s">
        <v>579</v>
      </c>
      <c r="E391" s="24">
        <v>1</v>
      </c>
      <c r="F391" s="24" t="s">
        <v>255</v>
      </c>
      <c r="G391" s="24" t="s">
        <v>235</v>
      </c>
      <c r="H391" s="100" t="s">
        <v>1045</v>
      </c>
      <c r="I391" s="100">
        <v>3</v>
      </c>
      <c r="J391" s="117"/>
      <c r="K391" s="147"/>
      <c r="L391" s="18"/>
    </row>
    <row r="392" spans="1:253" ht="12" customHeight="1" x14ac:dyDescent="0.3">
      <c r="A392" s="42" t="s">
        <v>1851</v>
      </c>
      <c r="B392" s="23">
        <v>1938</v>
      </c>
      <c r="C392" s="49" t="s">
        <v>1721</v>
      </c>
      <c r="D392" s="25" t="s">
        <v>579</v>
      </c>
      <c r="E392" s="23">
        <v>1</v>
      </c>
      <c r="F392" s="23" t="s">
        <v>255</v>
      </c>
      <c r="G392" s="23" t="s">
        <v>235</v>
      </c>
      <c r="H392" s="84" t="s">
        <v>1045</v>
      </c>
      <c r="I392" s="84">
        <v>3</v>
      </c>
      <c r="J392" s="35"/>
      <c r="K392" s="36"/>
      <c r="L392" s="18"/>
    </row>
    <row r="393" spans="1:253" ht="12" customHeight="1" x14ac:dyDescent="0.3">
      <c r="A393" s="42" t="s">
        <v>1850</v>
      </c>
      <c r="B393" s="23">
        <v>1955</v>
      </c>
      <c r="C393" s="232"/>
      <c r="D393" s="155" t="s">
        <v>579</v>
      </c>
      <c r="E393" s="150">
        <v>1</v>
      </c>
      <c r="F393" s="150" t="s">
        <v>255</v>
      </c>
      <c r="G393" s="155" t="s">
        <v>262</v>
      </c>
      <c r="H393" s="246" t="s">
        <v>1045</v>
      </c>
      <c r="I393" s="84">
        <v>1</v>
      </c>
      <c r="J393" s="234"/>
      <c r="K393" s="41"/>
      <c r="L393" s="18"/>
    </row>
    <row r="394" spans="1:253" ht="12" customHeight="1" x14ac:dyDescent="0.3">
      <c r="A394" s="42" t="s">
        <v>1849</v>
      </c>
      <c r="B394" s="24">
        <v>1963</v>
      </c>
      <c r="C394" s="50" t="s">
        <v>1738</v>
      </c>
      <c r="D394" s="213" t="s">
        <v>579</v>
      </c>
      <c r="E394" s="24">
        <v>2</v>
      </c>
      <c r="F394" s="24" t="s">
        <v>255</v>
      </c>
      <c r="G394" s="24" t="s">
        <v>235</v>
      </c>
      <c r="H394" s="100" t="s">
        <v>1045</v>
      </c>
      <c r="I394" s="100">
        <v>3</v>
      </c>
      <c r="J394" s="117"/>
      <c r="K394" s="147"/>
      <c r="L394" s="18"/>
    </row>
    <row r="395" spans="1:253" ht="12" customHeight="1" x14ac:dyDescent="0.3">
      <c r="A395" s="42" t="s">
        <v>1848</v>
      </c>
      <c r="B395" s="23">
        <v>1951</v>
      </c>
      <c r="C395" s="49" t="s">
        <v>1721</v>
      </c>
      <c r="D395" s="25" t="s">
        <v>579</v>
      </c>
      <c r="E395" s="23">
        <v>2</v>
      </c>
      <c r="F395" s="23" t="s">
        <v>255</v>
      </c>
      <c r="G395" s="23" t="s">
        <v>262</v>
      </c>
      <c r="H395" s="84" t="s">
        <v>1045</v>
      </c>
      <c r="I395" s="84">
        <v>3</v>
      </c>
      <c r="J395" s="35"/>
      <c r="K395" s="36"/>
      <c r="L395" s="18"/>
    </row>
    <row r="396" spans="1:253" ht="12" customHeight="1" x14ac:dyDescent="0.3">
      <c r="A396" s="42" t="s">
        <v>1847</v>
      </c>
      <c r="B396" s="31" t="s">
        <v>621</v>
      </c>
      <c r="C396" s="49" t="s">
        <v>526</v>
      </c>
      <c r="D396" s="24" t="s">
        <v>589</v>
      </c>
      <c r="E396" s="31">
        <v>1</v>
      </c>
      <c r="F396" s="23" t="s">
        <v>255</v>
      </c>
      <c r="G396" s="23" t="s">
        <v>580</v>
      </c>
      <c r="H396" s="99" t="s">
        <v>499</v>
      </c>
      <c r="I396" s="31"/>
      <c r="J396" s="114">
        <v>35</v>
      </c>
      <c r="K396" s="36"/>
      <c r="L396" s="18"/>
    </row>
    <row r="397" spans="1:253" ht="12" customHeight="1" x14ac:dyDescent="0.3">
      <c r="A397" s="42" t="s">
        <v>1846</v>
      </c>
      <c r="B397" s="31" t="s">
        <v>621</v>
      </c>
      <c r="C397" s="49" t="s">
        <v>526</v>
      </c>
      <c r="D397" s="24" t="s">
        <v>589</v>
      </c>
      <c r="E397" s="31">
        <v>1</v>
      </c>
      <c r="F397" s="23" t="s">
        <v>255</v>
      </c>
      <c r="G397" s="23" t="s">
        <v>580</v>
      </c>
      <c r="H397" s="84" t="s">
        <v>756</v>
      </c>
      <c r="I397" s="31"/>
      <c r="J397" s="114">
        <v>102</v>
      </c>
      <c r="K397" s="36"/>
      <c r="L397" s="18"/>
    </row>
    <row r="398" spans="1:253" ht="12" customHeight="1" x14ac:dyDescent="0.3">
      <c r="A398" s="42" t="s">
        <v>1889</v>
      </c>
      <c r="B398" s="23">
        <v>1976</v>
      </c>
      <c r="C398" s="49"/>
      <c r="D398" s="25" t="s">
        <v>582</v>
      </c>
      <c r="E398" s="23"/>
      <c r="F398" s="25" t="s">
        <v>256</v>
      </c>
      <c r="G398" s="23" t="s">
        <v>988</v>
      </c>
      <c r="H398" s="99" t="s">
        <v>530</v>
      </c>
      <c r="I398" s="99">
        <v>3</v>
      </c>
      <c r="J398" s="35"/>
      <c r="K398" s="36"/>
      <c r="L398" s="18"/>
    </row>
    <row r="399" spans="1:253" ht="12" customHeight="1" x14ac:dyDescent="0.3">
      <c r="A399" s="42" t="s">
        <v>1543</v>
      </c>
      <c r="B399" s="23">
        <v>1969</v>
      </c>
      <c r="C399" s="49"/>
      <c r="D399" s="23" t="s">
        <v>579</v>
      </c>
      <c r="E399" s="23">
        <v>1</v>
      </c>
      <c r="F399" s="25" t="s">
        <v>256</v>
      </c>
      <c r="G399" s="24" t="s">
        <v>988</v>
      </c>
      <c r="H399" s="84" t="s">
        <v>1045</v>
      </c>
      <c r="I399" s="84">
        <v>2</v>
      </c>
      <c r="J399" s="124"/>
      <c r="K399" s="36"/>
      <c r="L399" s="18"/>
    </row>
    <row r="400" spans="1:253" ht="12" customHeight="1" x14ac:dyDescent="0.3">
      <c r="A400" s="42" t="s">
        <v>1544</v>
      </c>
      <c r="B400" s="23">
        <v>1989</v>
      </c>
      <c r="C400" s="49"/>
      <c r="D400" s="23" t="s">
        <v>579</v>
      </c>
      <c r="E400" s="23">
        <v>1</v>
      </c>
      <c r="F400" s="23" t="s">
        <v>256</v>
      </c>
      <c r="G400" s="23" t="s">
        <v>260</v>
      </c>
      <c r="H400" s="84" t="s">
        <v>139</v>
      </c>
      <c r="I400" s="23"/>
      <c r="J400" s="91">
        <v>188</v>
      </c>
      <c r="K400" s="36"/>
      <c r="L400" s="18"/>
      <c r="P400" s="17"/>
    </row>
    <row r="401" spans="1:253" ht="12" customHeight="1" x14ac:dyDescent="0.3">
      <c r="A401" s="42" t="s">
        <v>1545</v>
      </c>
      <c r="B401" s="23">
        <v>1994</v>
      </c>
      <c r="C401" s="49" t="s">
        <v>887</v>
      </c>
      <c r="D401" s="23" t="s">
        <v>582</v>
      </c>
      <c r="E401" s="23">
        <v>1</v>
      </c>
      <c r="F401" s="23" t="s">
        <v>255</v>
      </c>
      <c r="G401" s="23" t="s">
        <v>988</v>
      </c>
      <c r="H401" s="84" t="s">
        <v>530</v>
      </c>
      <c r="I401" s="84">
        <v>2</v>
      </c>
      <c r="J401" s="35"/>
      <c r="K401" s="36"/>
      <c r="L401" s="20"/>
    </row>
    <row r="402" spans="1:253" ht="12" customHeight="1" x14ac:dyDescent="0.3">
      <c r="A402" s="42" t="s">
        <v>1546</v>
      </c>
      <c r="B402" s="23"/>
      <c r="C402" s="49" t="s">
        <v>1555</v>
      </c>
      <c r="D402" s="23" t="s">
        <v>536</v>
      </c>
      <c r="E402" s="23">
        <v>2</v>
      </c>
      <c r="F402" s="23" t="s">
        <v>256</v>
      </c>
      <c r="G402" s="24" t="s">
        <v>988</v>
      </c>
      <c r="H402" s="84" t="s">
        <v>499</v>
      </c>
      <c r="I402" s="23"/>
      <c r="J402" s="91">
        <v>7</v>
      </c>
      <c r="K402" s="36"/>
    </row>
    <row r="403" spans="1:253" ht="12" customHeight="1" x14ac:dyDescent="0.3">
      <c r="A403" s="42" t="s">
        <v>1547</v>
      </c>
      <c r="B403" s="23"/>
      <c r="C403" s="49" t="s">
        <v>1555</v>
      </c>
      <c r="D403" s="23" t="s">
        <v>536</v>
      </c>
      <c r="E403" s="23">
        <v>1</v>
      </c>
      <c r="F403" s="23" t="s">
        <v>256</v>
      </c>
      <c r="G403" s="24" t="s">
        <v>988</v>
      </c>
      <c r="H403" s="84" t="s">
        <v>499</v>
      </c>
      <c r="I403" s="23"/>
      <c r="J403" s="91">
        <v>7</v>
      </c>
      <c r="K403" s="36"/>
      <c r="L403" s="18"/>
      <c r="O403" s="17"/>
      <c r="P403" s="17"/>
      <c r="Q403" s="17"/>
      <c r="S403" s="17"/>
      <c r="T403" s="17"/>
      <c r="U403" s="17"/>
      <c r="W403" s="17"/>
      <c r="X403" s="17"/>
      <c r="Y403" s="17"/>
      <c r="AA403" s="17"/>
      <c r="AB403" s="17"/>
      <c r="AC403" s="17"/>
      <c r="AE403" s="17"/>
      <c r="AF403" s="17"/>
      <c r="AG403" s="17"/>
      <c r="AI403" s="17"/>
      <c r="AJ403" s="17"/>
      <c r="AK403" s="17"/>
      <c r="AM403" s="17"/>
      <c r="AN403" s="17"/>
      <c r="AO403" s="17"/>
      <c r="AQ403" s="17"/>
      <c r="AR403" s="17"/>
      <c r="AS403" s="17"/>
      <c r="AU403" s="17"/>
      <c r="AV403" s="17"/>
      <c r="AW403" s="17"/>
      <c r="AY403" s="17"/>
      <c r="AZ403" s="17"/>
      <c r="BA403" s="17"/>
      <c r="BC403" s="17"/>
      <c r="BD403" s="17"/>
      <c r="BE403" s="17"/>
      <c r="BG403" s="17"/>
      <c r="BH403" s="17"/>
      <c r="BI403" s="17"/>
      <c r="BK403" s="17"/>
      <c r="BL403" s="17"/>
      <c r="BM403" s="17"/>
      <c r="BO403" s="17"/>
      <c r="BP403" s="17"/>
      <c r="BQ403" s="17"/>
      <c r="BS403" s="17"/>
      <c r="BT403" s="17"/>
      <c r="BU403" s="17"/>
      <c r="BW403" s="17"/>
      <c r="BX403" s="17"/>
      <c r="BY403" s="17"/>
      <c r="CA403" s="17"/>
      <c r="CB403" s="17"/>
      <c r="CC403" s="17"/>
      <c r="CE403" s="17"/>
      <c r="CF403" s="17"/>
      <c r="CG403" s="17"/>
      <c r="CI403" s="17"/>
      <c r="CJ403" s="17"/>
      <c r="CK403" s="17"/>
      <c r="CM403" s="17"/>
      <c r="CN403" s="17"/>
      <c r="CO403" s="17"/>
      <c r="CQ403" s="17"/>
      <c r="CR403" s="17"/>
      <c r="CS403" s="17"/>
      <c r="CU403" s="17"/>
      <c r="CV403" s="17"/>
      <c r="CW403" s="17"/>
      <c r="CY403" s="17"/>
      <c r="CZ403" s="17"/>
      <c r="DA403" s="17"/>
      <c r="DC403" s="17"/>
      <c r="DD403" s="17"/>
      <c r="DE403" s="17"/>
      <c r="DG403" s="17"/>
      <c r="DH403" s="17"/>
      <c r="DI403" s="17"/>
      <c r="DK403" s="17"/>
      <c r="DL403" s="17"/>
      <c r="DM403" s="17"/>
      <c r="DO403" s="17"/>
      <c r="DP403" s="17"/>
      <c r="DQ403" s="17"/>
      <c r="DS403" s="17"/>
      <c r="DT403" s="17"/>
      <c r="DU403" s="17"/>
      <c r="DW403" s="17"/>
      <c r="DX403" s="17"/>
      <c r="DY403" s="17"/>
      <c r="EA403" s="17"/>
      <c r="EB403" s="17"/>
      <c r="EC403" s="17"/>
      <c r="EE403" s="17"/>
      <c r="EF403" s="17"/>
      <c r="EG403" s="17"/>
      <c r="EI403" s="17"/>
      <c r="EJ403" s="17"/>
      <c r="EK403" s="17"/>
      <c r="EM403" s="17"/>
      <c r="EN403" s="17"/>
      <c r="EO403" s="17"/>
      <c r="EQ403" s="17"/>
      <c r="ER403" s="17"/>
      <c r="ES403" s="17"/>
      <c r="EU403" s="17"/>
      <c r="EV403" s="17"/>
      <c r="EW403" s="17"/>
      <c r="EY403" s="17"/>
      <c r="EZ403" s="17"/>
      <c r="FA403" s="17"/>
      <c r="FC403" s="17"/>
      <c r="FD403" s="17"/>
      <c r="FE403" s="17"/>
      <c r="FG403" s="17"/>
      <c r="FH403" s="17"/>
      <c r="FI403" s="17"/>
      <c r="FK403" s="17"/>
      <c r="FL403" s="17"/>
      <c r="FM403" s="17"/>
      <c r="FO403" s="17"/>
      <c r="FP403" s="17"/>
      <c r="FQ403" s="17"/>
      <c r="FS403" s="17"/>
      <c r="FT403" s="17"/>
      <c r="FU403" s="17"/>
      <c r="FW403" s="17"/>
      <c r="FX403" s="17"/>
      <c r="FY403" s="17"/>
      <c r="GA403" s="17"/>
      <c r="GB403" s="17"/>
      <c r="GC403" s="17"/>
      <c r="GE403" s="17"/>
      <c r="GF403" s="17"/>
      <c r="GG403" s="17"/>
      <c r="GI403" s="17"/>
      <c r="GJ403" s="17"/>
      <c r="GK403" s="17"/>
      <c r="GM403" s="17"/>
      <c r="GN403" s="17"/>
      <c r="GO403" s="17"/>
      <c r="GQ403" s="17"/>
      <c r="GR403" s="17"/>
      <c r="GS403" s="17"/>
      <c r="GU403" s="17"/>
      <c r="GV403" s="17"/>
      <c r="GW403" s="17"/>
      <c r="GY403" s="17"/>
      <c r="GZ403" s="17"/>
      <c r="HA403" s="17"/>
      <c r="HC403" s="17"/>
      <c r="HD403" s="17"/>
      <c r="HE403" s="17"/>
      <c r="HG403" s="17"/>
      <c r="HH403" s="17"/>
      <c r="HI403" s="17"/>
      <c r="HK403" s="17"/>
      <c r="HL403" s="17"/>
      <c r="HM403" s="17"/>
      <c r="HO403" s="17"/>
      <c r="HP403" s="17"/>
      <c r="HQ403" s="17"/>
      <c r="HS403" s="17"/>
      <c r="HT403" s="17"/>
      <c r="HU403" s="17"/>
      <c r="HW403" s="17"/>
      <c r="HX403" s="17"/>
      <c r="HY403" s="17"/>
      <c r="IA403" s="17"/>
      <c r="IB403" s="17"/>
      <c r="IC403" s="17"/>
      <c r="IE403" s="17"/>
      <c r="IF403" s="17"/>
      <c r="IG403" s="17"/>
      <c r="II403" s="17"/>
      <c r="IJ403" s="17"/>
      <c r="IK403" s="17"/>
      <c r="IM403" s="17"/>
      <c r="IN403" s="17"/>
      <c r="IO403" s="17"/>
      <c r="IQ403" s="17"/>
      <c r="IR403" s="17"/>
      <c r="IS403" s="17"/>
    </row>
    <row r="404" spans="1:253" ht="12" customHeight="1" x14ac:dyDescent="0.3">
      <c r="A404" s="42" t="s">
        <v>675</v>
      </c>
      <c r="B404" s="23">
        <v>1948</v>
      </c>
      <c r="C404" s="49"/>
      <c r="D404" s="25" t="s">
        <v>579</v>
      </c>
      <c r="E404" s="23">
        <v>1</v>
      </c>
      <c r="F404" s="23" t="s">
        <v>255</v>
      </c>
      <c r="G404" s="25" t="s">
        <v>262</v>
      </c>
      <c r="H404" s="84" t="s">
        <v>1045</v>
      </c>
      <c r="I404" s="84">
        <v>2</v>
      </c>
      <c r="J404" s="35"/>
      <c r="K404" s="36"/>
      <c r="L404" s="18"/>
      <c r="O404" s="17"/>
      <c r="P404" s="17"/>
      <c r="Q404" s="17"/>
      <c r="S404" s="17"/>
      <c r="T404" s="17"/>
      <c r="U404" s="17"/>
      <c r="W404" s="17"/>
      <c r="X404" s="17"/>
      <c r="Y404" s="17"/>
      <c r="AA404" s="17"/>
      <c r="AB404" s="17"/>
      <c r="AC404" s="17"/>
      <c r="AE404" s="17"/>
      <c r="AF404" s="17"/>
      <c r="AG404" s="17"/>
      <c r="AI404" s="17"/>
      <c r="AJ404" s="17"/>
      <c r="AK404" s="17"/>
      <c r="AM404" s="17"/>
      <c r="AN404" s="17"/>
      <c r="AO404" s="17"/>
      <c r="AQ404" s="17"/>
      <c r="AR404" s="17"/>
      <c r="AS404" s="17"/>
      <c r="AU404" s="17"/>
      <c r="AV404" s="17"/>
      <c r="AW404" s="17"/>
      <c r="AY404" s="17"/>
      <c r="AZ404" s="17"/>
      <c r="BA404" s="17"/>
      <c r="BC404" s="17"/>
      <c r="BD404" s="17"/>
      <c r="BE404" s="17"/>
      <c r="BG404" s="17"/>
      <c r="BH404" s="17"/>
      <c r="BI404" s="17"/>
      <c r="BK404" s="17"/>
      <c r="BL404" s="17"/>
      <c r="BM404" s="17"/>
      <c r="BO404" s="17"/>
      <c r="BP404" s="17"/>
      <c r="BQ404" s="17"/>
      <c r="BS404" s="17"/>
      <c r="BT404" s="17"/>
      <c r="BU404" s="17"/>
      <c r="BW404" s="17"/>
      <c r="BX404" s="17"/>
      <c r="BY404" s="17"/>
      <c r="CA404" s="17"/>
      <c r="CB404" s="17"/>
      <c r="CC404" s="17"/>
      <c r="CE404" s="17"/>
      <c r="CF404" s="17"/>
      <c r="CG404" s="17"/>
      <c r="CI404" s="17"/>
      <c r="CJ404" s="17"/>
      <c r="CK404" s="17"/>
      <c r="CM404" s="17"/>
      <c r="CN404" s="17"/>
      <c r="CO404" s="17"/>
      <c r="CQ404" s="17"/>
      <c r="CR404" s="17"/>
      <c r="CS404" s="17"/>
      <c r="CU404" s="17"/>
      <c r="CV404" s="17"/>
      <c r="CW404" s="17"/>
      <c r="CY404" s="17"/>
      <c r="CZ404" s="17"/>
      <c r="DA404" s="17"/>
      <c r="DC404" s="17"/>
      <c r="DD404" s="17"/>
      <c r="DE404" s="17"/>
      <c r="DG404" s="17"/>
      <c r="DH404" s="17"/>
      <c r="DI404" s="17"/>
      <c r="DK404" s="17"/>
      <c r="DL404" s="17"/>
      <c r="DM404" s="17"/>
      <c r="DO404" s="17"/>
      <c r="DP404" s="17"/>
      <c r="DQ404" s="17"/>
      <c r="DS404" s="17"/>
      <c r="DT404" s="17"/>
      <c r="DU404" s="17"/>
      <c r="DW404" s="17"/>
      <c r="DX404" s="17"/>
      <c r="DY404" s="17"/>
      <c r="EA404" s="17"/>
      <c r="EB404" s="17"/>
      <c r="EC404" s="17"/>
      <c r="EE404" s="17"/>
      <c r="EF404" s="17"/>
      <c r="EG404" s="17"/>
      <c r="EI404" s="17"/>
      <c r="EJ404" s="17"/>
      <c r="EK404" s="17"/>
      <c r="EM404" s="17"/>
      <c r="EN404" s="17"/>
      <c r="EO404" s="17"/>
      <c r="EQ404" s="17"/>
      <c r="ER404" s="17"/>
      <c r="ES404" s="17"/>
      <c r="EU404" s="17"/>
      <c r="EV404" s="17"/>
      <c r="EW404" s="17"/>
      <c r="EY404" s="17"/>
      <c r="EZ404" s="17"/>
      <c r="FA404" s="17"/>
      <c r="FC404" s="17"/>
      <c r="FD404" s="17"/>
      <c r="FE404" s="17"/>
      <c r="FG404" s="17"/>
      <c r="FH404" s="17"/>
      <c r="FI404" s="17"/>
      <c r="FK404" s="17"/>
      <c r="FL404" s="17"/>
      <c r="FM404" s="17"/>
      <c r="FO404" s="17"/>
      <c r="FP404" s="17"/>
      <c r="FQ404" s="17"/>
      <c r="FS404" s="17"/>
      <c r="FT404" s="17"/>
      <c r="FU404" s="17"/>
      <c r="FW404" s="17"/>
      <c r="FX404" s="17"/>
      <c r="FY404" s="17"/>
      <c r="GA404" s="17"/>
      <c r="GB404" s="17"/>
      <c r="GC404" s="17"/>
      <c r="GE404" s="17"/>
      <c r="GF404" s="17"/>
      <c r="GG404" s="17"/>
      <c r="GI404" s="17"/>
      <c r="GJ404" s="17"/>
      <c r="GK404" s="17"/>
      <c r="GM404" s="17"/>
      <c r="GN404" s="17"/>
      <c r="GO404" s="17"/>
      <c r="GQ404" s="17"/>
      <c r="GR404" s="17"/>
      <c r="GS404" s="17"/>
      <c r="GU404" s="17"/>
      <c r="GV404" s="17"/>
      <c r="GW404" s="17"/>
      <c r="GY404" s="17"/>
      <c r="GZ404" s="17"/>
      <c r="HA404" s="17"/>
      <c r="HC404" s="17"/>
      <c r="HD404" s="17"/>
      <c r="HE404" s="17"/>
      <c r="HG404" s="17"/>
      <c r="HH404" s="17"/>
      <c r="HI404" s="17"/>
      <c r="HK404" s="17"/>
      <c r="HL404" s="17"/>
      <c r="HM404" s="17"/>
      <c r="HO404" s="17"/>
      <c r="HP404" s="17"/>
      <c r="HQ404" s="17"/>
      <c r="HS404" s="17"/>
      <c r="HT404" s="17"/>
      <c r="HU404" s="17"/>
      <c r="HW404" s="17"/>
      <c r="HX404" s="17"/>
      <c r="HY404" s="17"/>
      <c r="IA404" s="17"/>
      <c r="IB404" s="17"/>
      <c r="IC404" s="17"/>
      <c r="IE404" s="17"/>
      <c r="IF404" s="17"/>
      <c r="IG404" s="17"/>
      <c r="II404" s="17"/>
      <c r="IJ404" s="17"/>
      <c r="IK404" s="17"/>
      <c r="IM404" s="17"/>
      <c r="IN404" s="17"/>
      <c r="IO404" s="17"/>
      <c r="IQ404" s="17"/>
      <c r="IR404" s="17"/>
      <c r="IS404" s="17"/>
    </row>
    <row r="405" spans="1:253" ht="12" customHeight="1" x14ac:dyDescent="0.3">
      <c r="A405" s="42" t="s">
        <v>1842</v>
      </c>
      <c r="B405" s="23">
        <v>1951</v>
      </c>
      <c r="C405" s="49" t="s">
        <v>1426</v>
      </c>
      <c r="D405" s="25" t="s">
        <v>536</v>
      </c>
      <c r="E405" s="23">
        <v>1</v>
      </c>
      <c r="F405" s="23" t="s">
        <v>258</v>
      </c>
      <c r="G405" s="23" t="s">
        <v>260</v>
      </c>
      <c r="H405" s="84" t="s">
        <v>756</v>
      </c>
      <c r="I405" s="84"/>
      <c r="J405" s="91">
        <v>103</v>
      </c>
      <c r="K405" s="41"/>
      <c r="L405" s="18"/>
      <c r="O405" s="17"/>
      <c r="P405" s="17"/>
      <c r="Q405" s="17"/>
      <c r="S405" s="17"/>
      <c r="T405" s="17"/>
      <c r="U405" s="17"/>
      <c r="W405" s="17"/>
      <c r="X405" s="17"/>
      <c r="Y405" s="17"/>
      <c r="AA405" s="17"/>
      <c r="AB405" s="17"/>
      <c r="AC405" s="17"/>
      <c r="AE405" s="17"/>
      <c r="AF405" s="17"/>
      <c r="AG405" s="17"/>
      <c r="AI405" s="17"/>
      <c r="AJ405" s="17"/>
      <c r="AK405" s="17"/>
      <c r="AM405" s="17"/>
      <c r="AN405" s="17"/>
      <c r="AO405" s="17"/>
      <c r="AQ405" s="17"/>
      <c r="AR405" s="17"/>
      <c r="AS405" s="17"/>
      <c r="AU405" s="17"/>
      <c r="AV405" s="17"/>
      <c r="AW405" s="17"/>
      <c r="AY405" s="17"/>
      <c r="AZ405" s="17"/>
      <c r="BA405" s="17"/>
      <c r="BC405" s="17"/>
      <c r="BD405" s="17"/>
      <c r="BE405" s="17"/>
      <c r="BG405" s="17"/>
      <c r="BH405" s="17"/>
      <c r="BI405" s="17"/>
      <c r="BK405" s="17"/>
      <c r="BL405" s="17"/>
      <c r="BM405" s="17"/>
      <c r="BO405" s="17"/>
      <c r="BP405" s="17"/>
      <c r="BQ405" s="17"/>
      <c r="BS405" s="17"/>
      <c r="BT405" s="17"/>
      <c r="BU405" s="17"/>
      <c r="BW405" s="17"/>
      <c r="BX405" s="17"/>
      <c r="BY405" s="17"/>
      <c r="CA405" s="17"/>
      <c r="CB405" s="17"/>
      <c r="CC405" s="17"/>
      <c r="CE405" s="17"/>
      <c r="CF405" s="17"/>
      <c r="CG405" s="17"/>
      <c r="CI405" s="17"/>
      <c r="CJ405" s="17"/>
      <c r="CK405" s="17"/>
      <c r="CM405" s="17"/>
      <c r="CN405" s="17"/>
      <c r="CO405" s="17"/>
      <c r="CQ405" s="17"/>
      <c r="CR405" s="17"/>
      <c r="CS405" s="17"/>
      <c r="CU405" s="17"/>
      <c r="CV405" s="17"/>
      <c r="CW405" s="17"/>
      <c r="CY405" s="17"/>
      <c r="CZ405" s="17"/>
      <c r="DA405" s="17"/>
      <c r="DC405" s="17"/>
      <c r="DD405" s="17"/>
      <c r="DE405" s="17"/>
      <c r="DG405" s="17"/>
      <c r="DH405" s="17"/>
      <c r="DI405" s="17"/>
      <c r="DK405" s="17"/>
      <c r="DL405" s="17"/>
      <c r="DM405" s="17"/>
      <c r="DO405" s="17"/>
      <c r="DP405" s="17"/>
      <c r="DQ405" s="17"/>
      <c r="DS405" s="17"/>
      <c r="DT405" s="17"/>
      <c r="DU405" s="17"/>
      <c r="DW405" s="17"/>
      <c r="DX405" s="17"/>
      <c r="DY405" s="17"/>
      <c r="EA405" s="17"/>
      <c r="EB405" s="17"/>
      <c r="EC405" s="17"/>
      <c r="EE405" s="17"/>
      <c r="EF405" s="17"/>
      <c r="EG405" s="17"/>
      <c r="EI405" s="17"/>
      <c r="EJ405" s="17"/>
      <c r="EK405" s="17"/>
      <c r="EM405" s="17"/>
      <c r="EN405" s="17"/>
      <c r="EO405" s="17"/>
      <c r="EQ405" s="17"/>
      <c r="ER405" s="17"/>
      <c r="ES405" s="17"/>
      <c r="EU405" s="17"/>
      <c r="EV405" s="17"/>
      <c r="EW405" s="17"/>
      <c r="EY405" s="17"/>
      <c r="EZ405" s="17"/>
      <c r="FA405" s="17"/>
      <c r="FC405" s="17"/>
      <c r="FD405" s="17"/>
      <c r="FE405" s="17"/>
      <c r="FG405" s="17"/>
      <c r="FH405" s="17"/>
      <c r="FI405" s="17"/>
      <c r="FK405" s="17"/>
      <c r="FL405" s="17"/>
      <c r="FM405" s="17"/>
      <c r="FO405" s="17"/>
      <c r="FP405" s="17"/>
      <c r="FQ405" s="17"/>
      <c r="FS405" s="17"/>
      <c r="FT405" s="17"/>
      <c r="FU405" s="17"/>
      <c r="FW405" s="17"/>
      <c r="FX405" s="17"/>
      <c r="FY405" s="17"/>
      <c r="GA405" s="17"/>
      <c r="GB405" s="17"/>
      <c r="GC405" s="17"/>
      <c r="GE405" s="17"/>
      <c r="GF405" s="17"/>
      <c r="GG405" s="17"/>
      <c r="GI405" s="17"/>
      <c r="GJ405" s="17"/>
      <c r="GK405" s="17"/>
      <c r="GM405" s="17"/>
      <c r="GN405" s="17"/>
      <c r="GO405" s="17"/>
      <c r="GQ405" s="17"/>
      <c r="GR405" s="17"/>
      <c r="GS405" s="17"/>
      <c r="GU405" s="17"/>
      <c r="GV405" s="17"/>
      <c r="GW405" s="17"/>
      <c r="GY405" s="17"/>
      <c r="GZ405" s="17"/>
      <c r="HA405" s="17"/>
      <c r="HC405" s="17"/>
      <c r="HD405" s="17"/>
      <c r="HE405" s="17"/>
      <c r="HG405" s="17"/>
      <c r="HH405" s="17"/>
      <c r="HI405" s="17"/>
      <c r="HK405" s="17"/>
      <c r="HL405" s="17"/>
      <c r="HM405" s="17"/>
      <c r="HO405" s="17"/>
      <c r="HP405" s="17"/>
      <c r="HQ405" s="17"/>
      <c r="HS405" s="17"/>
      <c r="HT405" s="17"/>
      <c r="HU405" s="17"/>
      <c r="HW405" s="17"/>
      <c r="HX405" s="17"/>
      <c r="HY405" s="17"/>
      <c r="IA405" s="17"/>
      <c r="IB405" s="17"/>
      <c r="IC405" s="17"/>
      <c r="IE405" s="17"/>
      <c r="IF405" s="17"/>
      <c r="IG405" s="17"/>
      <c r="II405" s="17"/>
      <c r="IJ405" s="17"/>
      <c r="IK405" s="17"/>
      <c r="IM405" s="17"/>
      <c r="IN405" s="17"/>
      <c r="IO405" s="17"/>
      <c r="IQ405" s="17"/>
      <c r="IR405" s="17"/>
      <c r="IS405" s="17"/>
    </row>
    <row r="406" spans="1:253" ht="12" customHeight="1" x14ac:dyDescent="0.3">
      <c r="A406" s="42" t="s">
        <v>1887</v>
      </c>
      <c r="B406" s="23">
        <v>1951</v>
      </c>
      <c r="C406" s="49"/>
      <c r="D406" s="25" t="s">
        <v>579</v>
      </c>
      <c r="E406" s="23">
        <v>2</v>
      </c>
      <c r="F406" s="23" t="s">
        <v>255</v>
      </c>
      <c r="G406" s="25" t="s">
        <v>262</v>
      </c>
      <c r="H406" s="100" t="s">
        <v>1045</v>
      </c>
      <c r="I406" s="100">
        <v>3</v>
      </c>
      <c r="J406" s="35"/>
      <c r="K406" s="36"/>
      <c r="L406" s="18"/>
      <c r="O406" s="17"/>
      <c r="P406" s="17"/>
      <c r="Q406" s="17"/>
      <c r="S406" s="17"/>
      <c r="T406" s="17"/>
      <c r="U406" s="17"/>
      <c r="W406" s="17"/>
      <c r="X406" s="17"/>
      <c r="Y406" s="17"/>
      <c r="AA406" s="17"/>
      <c r="AB406" s="17"/>
      <c r="AC406" s="17"/>
      <c r="AE406" s="17"/>
      <c r="AF406" s="17"/>
      <c r="AG406" s="17"/>
      <c r="AI406" s="17"/>
      <c r="AJ406" s="17"/>
      <c r="AK406" s="17"/>
      <c r="AM406" s="17"/>
      <c r="AN406" s="17"/>
      <c r="AO406" s="17"/>
      <c r="AQ406" s="17"/>
      <c r="AR406" s="17"/>
      <c r="AS406" s="17"/>
      <c r="AU406" s="17"/>
      <c r="AV406" s="17"/>
      <c r="AW406" s="17"/>
      <c r="AY406" s="17"/>
      <c r="AZ406" s="17"/>
      <c r="BA406" s="17"/>
      <c r="BC406" s="17"/>
      <c r="BD406" s="17"/>
      <c r="BE406" s="17"/>
      <c r="BG406" s="17"/>
      <c r="BH406" s="17"/>
      <c r="BI406" s="17"/>
      <c r="BK406" s="17"/>
      <c r="BL406" s="17"/>
      <c r="BM406" s="17"/>
      <c r="BO406" s="17"/>
      <c r="BP406" s="17"/>
      <c r="BQ406" s="17"/>
      <c r="BS406" s="17"/>
      <c r="BT406" s="17"/>
      <c r="BU406" s="17"/>
      <c r="BW406" s="17"/>
      <c r="BX406" s="17"/>
      <c r="BY406" s="17"/>
      <c r="CA406" s="17"/>
      <c r="CB406" s="17"/>
      <c r="CC406" s="17"/>
      <c r="CE406" s="17"/>
      <c r="CF406" s="17"/>
      <c r="CG406" s="17"/>
      <c r="CI406" s="17"/>
      <c r="CJ406" s="17"/>
      <c r="CK406" s="17"/>
      <c r="CM406" s="17"/>
      <c r="CN406" s="17"/>
      <c r="CO406" s="17"/>
      <c r="CQ406" s="17"/>
      <c r="CR406" s="17"/>
      <c r="CS406" s="17"/>
      <c r="CU406" s="17"/>
      <c r="CV406" s="17"/>
      <c r="CW406" s="17"/>
      <c r="CY406" s="17"/>
      <c r="CZ406" s="17"/>
      <c r="DA406" s="17"/>
      <c r="DC406" s="17"/>
      <c r="DD406" s="17"/>
      <c r="DE406" s="17"/>
      <c r="DG406" s="17"/>
      <c r="DH406" s="17"/>
      <c r="DI406" s="17"/>
      <c r="DK406" s="17"/>
      <c r="DL406" s="17"/>
      <c r="DM406" s="17"/>
      <c r="DO406" s="17"/>
      <c r="DP406" s="17"/>
      <c r="DQ406" s="17"/>
      <c r="DS406" s="17"/>
      <c r="DT406" s="17"/>
      <c r="DU406" s="17"/>
      <c r="DW406" s="17"/>
      <c r="DX406" s="17"/>
      <c r="DY406" s="17"/>
      <c r="EA406" s="17"/>
      <c r="EB406" s="17"/>
      <c r="EC406" s="17"/>
      <c r="EE406" s="17"/>
      <c r="EF406" s="17"/>
      <c r="EG406" s="17"/>
      <c r="EI406" s="17"/>
      <c r="EJ406" s="17"/>
      <c r="EK406" s="17"/>
      <c r="EM406" s="17"/>
      <c r="EN406" s="17"/>
      <c r="EO406" s="17"/>
      <c r="EQ406" s="17"/>
      <c r="ER406" s="17"/>
      <c r="ES406" s="17"/>
      <c r="EU406" s="17"/>
      <c r="EV406" s="17"/>
      <c r="EW406" s="17"/>
      <c r="EY406" s="17"/>
      <c r="EZ406" s="17"/>
      <c r="FA406" s="17"/>
      <c r="FC406" s="17"/>
      <c r="FD406" s="17"/>
      <c r="FE406" s="17"/>
      <c r="FG406" s="17"/>
      <c r="FH406" s="17"/>
      <c r="FI406" s="17"/>
      <c r="FK406" s="17"/>
      <c r="FL406" s="17"/>
      <c r="FM406" s="17"/>
      <c r="FO406" s="17"/>
      <c r="FP406" s="17"/>
      <c r="FQ406" s="17"/>
      <c r="FS406" s="17"/>
      <c r="FT406" s="17"/>
      <c r="FU406" s="17"/>
      <c r="FW406" s="17"/>
      <c r="FX406" s="17"/>
      <c r="FY406" s="17"/>
      <c r="GA406" s="17"/>
      <c r="GB406" s="17"/>
      <c r="GC406" s="17"/>
      <c r="GE406" s="17"/>
      <c r="GF406" s="17"/>
      <c r="GG406" s="17"/>
      <c r="GI406" s="17"/>
      <c r="GJ406" s="17"/>
      <c r="GK406" s="17"/>
      <c r="GM406" s="17"/>
      <c r="GN406" s="17"/>
      <c r="GO406" s="17"/>
      <c r="GQ406" s="17"/>
      <c r="GR406" s="17"/>
      <c r="GS406" s="17"/>
      <c r="GU406" s="17"/>
      <c r="GV406" s="17"/>
      <c r="GW406" s="17"/>
      <c r="GY406" s="17"/>
      <c r="GZ406" s="17"/>
      <c r="HA406" s="17"/>
      <c r="HC406" s="17"/>
      <c r="HD406" s="17"/>
      <c r="HE406" s="17"/>
      <c r="HG406" s="17"/>
      <c r="HH406" s="17"/>
      <c r="HI406" s="17"/>
      <c r="HK406" s="17"/>
      <c r="HL406" s="17"/>
      <c r="HM406" s="17"/>
      <c r="HO406" s="17"/>
      <c r="HP406" s="17"/>
      <c r="HQ406" s="17"/>
      <c r="HS406" s="17"/>
      <c r="HT406" s="17"/>
      <c r="HU406" s="17"/>
      <c r="HW406" s="17"/>
      <c r="HX406" s="17"/>
      <c r="HY406" s="17"/>
      <c r="IA406" s="17"/>
      <c r="IB406" s="17"/>
      <c r="IC406" s="17"/>
      <c r="IE406" s="17"/>
      <c r="IF406" s="17"/>
      <c r="IG406" s="17"/>
      <c r="II406" s="17"/>
      <c r="IJ406" s="17"/>
      <c r="IK406" s="17"/>
      <c r="IM406" s="17"/>
      <c r="IN406" s="17"/>
      <c r="IO406" s="17"/>
      <c r="IQ406" s="17"/>
      <c r="IR406" s="17"/>
      <c r="IS406" s="17"/>
    </row>
    <row r="407" spans="1:253" ht="12" customHeight="1" x14ac:dyDescent="0.3">
      <c r="A407" s="42" t="s">
        <v>1835</v>
      </c>
      <c r="B407" s="23">
        <v>1952</v>
      </c>
      <c r="C407" s="49"/>
      <c r="D407" s="25" t="s">
        <v>579</v>
      </c>
      <c r="E407" s="23">
        <v>1</v>
      </c>
      <c r="F407" s="23" t="s">
        <v>255</v>
      </c>
      <c r="G407" s="25" t="s">
        <v>262</v>
      </c>
      <c r="H407" s="84" t="s">
        <v>1045</v>
      </c>
      <c r="I407" s="23">
        <v>1</v>
      </c>
      <c r="J407" s="35"/>
      <c r="K407" s="40"/>
      <c r="L407" s="18"/>
      <c r="M407" s="17"/>
    </row>
    <row r="408" spans="1:253" ht="12" customHeight="1" x14ac:dyDescent="0.3">
      <c r="A408" s="42" t="s">
        <v>1841</v>
      </c>
      <c r="B408" s="23">
        <v>1954</v>
      </c>
      <c r="C408" s="49"/>
      <c r="D408" s="25" t="s">
        <v>579</v>
      </c>
      <c r="E408" s="23"/>
      <c r="F408" s="23" t="s">
        <v>256</v>
      </c>
      <c r="G408" s="23" t="s">
        <v>262</v>
      </c>
      <c r="H408" s="84" t="s">
        <v>1045</v>
      </c>
      <c r="I408" s="84">
        <v>1</v>
      </c>
      <c r="J408" s="91"/>
      <c r="K408" s="40"/>
      <c r="L408" s="18"/>
      <c r="M408" s="17"/>
    </row>
    <row r="409" spans="1:253" ht="12" customHeight="1" x14ac:dyDescent="0.3">
      <c r="A409" s="42" t="s">
        <v>1840</v>
      </c>
      <c r="B409" s="23">
        <v>1941</v>
      </c>
      <c r="C409" s="49" t="s">
        <v>1721</v>
      </c>
      <c r="D409" s="25" t="s">
        <v>579</v>
      </c>
      <c r="E409" s="23">
        <v>1</v>
      </c>
      <c r="F409" s="23" t="s">
        <v>255</v>
      </c>
      <c r="G409" s="23" t="s">
        <v>235</v>
      </c>
      <c r="H409" s="84" t="s">
        <v>1045</v>
      </c>
      <c r="I409" s="84">
        <v>3</v>
      </c>
      <c r="J409" s="35"/>
      <c r="K409" s="36"/>
      <c r="L409" s="18"/>
      <c r="M409" s="17"/>
    </row>
    <row r="410" spans="1:253" ht="12" customHeight="1" x14ac:dyDescent="0.3">
      <c r="A410" s="42" t="s">
        <v>1839</v>
      </c>
      <c r="B410" s="23">
        <v>1941</v>
      </c>
      <c r="C410" s="49" t="s">
        <v>1721</v>
      </c>
      <c r="D410" s="25" t="s">
        <v>579</v>
      </c>
      <c r="E410" s="23">
        <v>1</v>
      </c>
      <c r="F410" s="23" t="s">
        <v>255</v>
      </c>
      <c r="G410" s="23" t="s">
        <v>235</v>
      </c>
      <c r="H410" s="84" t="s">
        <v>1045</v>
      </c>
      <c r="I410" s="84">
        <v>3</v>
      </c>
      <c r="J410" s="35"/>
      <c r="K410" s="36"/>
      <c r="L410" s="18"/>
      <c r="M410" s="17"/>
    </row>
    <row r="411" spans="1:253" ht="12" customHeight="1" x14ac:dyDescent="0.3">
      <c r="A411" s="42" t="s">
        <v>1455</v>
      </c>
      <c r="B411" s="23">
        <v>1957</v>
      </c>
      <c r="C411" s="49" t="s">
        <v>372</v>
      </c>
      <c r="D411" s="25" t="s">
        <v>579</v>
      </c>
      <c r="E411" s="23">
        <v>1</v>
      </c>
      <c r="F411" s="23" t="s">
        <v>255</v>
      </c>
      <c r="G411" s="25" t="s">
        <v>262</v>
      </c>
      <c r="H411" s="84" t="s">
        <v>756</v>
      </c>
      <c r="I411" s="84"/>
      <c r="J411" s="91">
        <v>103</v>
      </c>
      <c r="K411" s="41"/>
      <c r="L411" s="18"/>
      <c r="M411" s="17"/>
    </row>
    <row r="412" spans="1:253" ht="12" customHeight="1" x14ac:dyDescent="0.3">
      <c r="A412" s="42" t="s">
        <v>1837</v>
      </c>
      <c r="B412" s="23">
        <v>1970</v>
      </c>
      <c r="C412" s="49" t="s">
        <v>1561</v>
      </c>
      <c r="D412" s="23" t="s">
        <v>536</v>
      </c>
      <c r="E412" s="23">
        <v>1</v>
      </c>
      <c r="F412" s="23" t="s">
        <v>256</v>
      </c>
      <c r="G412" s="23" t="s">
        <v>235</v>
      </c>
      <c r="H412" s="84" t="s">
        <v>756</v>
      </c>
      <c r="I412" s="83"/>
      <c r="J412" s="91">
        <v>65</v>
      </c>
      <c r="K412" s="36"/>
      <c r="L412" s="18"/>
      <c r="M412" s="17"/>
    </row>
    <row r="413" spans="1:253" ht="12" customHeight="1" x14ac:dyDescent="0.3">
      <c r="A413" s="42" t="s">
        <v>1836</v>
      </c>
      <c r="B413" s="23">
        <v>1970</v>
      </c>
      <c r="C413" s="49" t="s">
        <v>1561</v>
      </c>
      <c r="D413" s="23" t="s">
        <v>536</v>
      </c>
      <c r="E413" s="23">
        <v>1</v>
      </c>
      <c r="F413" s="23" t="s">
        <v>256</v>
      </c>
      <c r="G413" s="23" t="s">
        <v>235</v>
      </c>
      <c r="H413" s="84" t="s">
        <v>756</v>
      </c>
      <c r="I413" s="83"/>
      <c r="J413" s="91">
        <v>66</v>
      </c>
      <c r="K413" s="36"/>
      <c r="L413" s="18"/>
      <c r="M413" s="17"/>
    </row>
    <row r="414" spans="1:253" ht="12" customHeight="1" x14ac:dyDescent="0.3">
      <c r="A414" s="42" t="s">
        <v>1833</v>
      </c>
      <c r="B414" s="23">
        <v>1991</v>
      </c>
      <c r="C414" s="49" t="s">
        <v>1561</v>
      </c>
      <c r="D414" s="23" t="s">
        <v>536</v>
      </c>
      <c r="E414" s="23">
        <v>1</v>
      </c>
      <c r="F414" s="23" t="s">
        <v>256</v>
      </c>
      <c r="G414" s="23" t="s">
        <v>235</v>
      </c>
      <c r="H414" s="84" t="s">
        <v>756</v>
      </c>
      <c r="I414" s="83"/>
      <c r="J414" s="91">
        <v>63</v>
      </c>
      <c r="K414" s="36"/>
      <c r="L414" s="18"/>
      <c r="M414" s="17"/>
    </row>
    <row r="415" spans="1:253" ht="12" customHeight="1" x14ac:dyDescent="0.3">
      <c r="A415" s="42" t="s">
        <v>1832</v>
      </c>
      <c r="B415" s="23">
        <v>1940</v>
      </c>
      <c r="C415" s="49"/>
      <c r="D415" s="25" t="s">
        <v>579</v>
      </c>
      <c r="E415" s="23">
        <v>2</v>
      </c>
      <c r="F415" s="23" t="s">
        <v>1032</v>
      </c>
      <c r="G415" s="23" t="s">
        <v>235</v>
      </c>
      <c r="H415" s="84" t="s">
        <v>1045</v>
      </c>
      <c r="I415" s="84">
        <v>2</v>
      </c>
      <c r="J415" s="91"/>
      <c r="K415" s="40"/>
      <c r="L415" s="18"/>
      <c r="M415" s="17"/>
    </row>
    <row r="416" spans="1:253" ht="12" customHeight="1" x14ac:dyDescent="0.3">
      <c r="A416" s="42" t="s">
        <v>669</v>
      </c>
      <c r="B416" s="23">
        <v>1955</v>
      </c>
      <c r="C416" s="49"/>
      <c r="D416" s="25" t="s">
        <v>579</v>
      </c>
      <c r="E416" s="23">
        <v>2</v>
      </c>
      <c r="F416" s="23" t="s">
        <v>255</v>
      </c>
      <c r="G416" s="25" t="s">
        <v>262</v>
      </c>
      <c r="H416" s="84" t="s">
        <v>1045</v>
      </c>
      <c r="I416" s="84">
        <v>1</v>
      </c>
      <c r="J416" s="35"/>
      <c r="K416" s="40"/>
      <c r="L416" s="18"/>
      <c r="M416" s="17"/>
    </row>
    <row r="417" spans="1:254" ht="12" customHeight="1" x14ac:dyDescent="0.3">
      <c r="A417" s="42" t="s">
        <v>1757</v>
      </c>
      <c r="B417" s="23"/>
      <c r="C417" s="49" t="s">
        <v>1758</v>
      </c>
      <c r="D417" s="25" t="s">
        <v>582</v>
      </c>
      <c r="E417" s="23">
        <v>1</v>
      </c>
      <c r="F417" s="23" t="s">
        <v>255</v>
      </c>
      <c r="G417" s="23" t="s">
        <v>235</v>
      </c>
      <c r="H417" s="84" t="s">
        <v>530</v>
      </c>
      <c r="I417" s="84">
        <v>2</v>
      </c>
      <c r="J417" s="35"/>
      <c r="K417" s="36"/>
      <c r="L417" s="18"/>
      <c r="M417" s="17"/>
    </row>
    <row r="418" spans="1:254" ht="12" customHeight="1" x14ac:dyDescent="0.3">
      <c r="A418" s="42" t="s">
        <v>1443</v>
      </c>
      <c r="B418" s="23">
        <v>1992</v>
      </c>
      <c r="C418" s="49"/>
      <c r="D418" s="23" t="s">
        <v>536</v>
      </c>
      <c r="E418" s="23">
        <v>1</v>
      </c>
      <c r="F418" s="23" t="s">
        <v>255</v>
      </c>
      <c r="G418" s="23"/>
      <c r="H418" s="84" t="s">
        <v>756</v>
      </c>
      <c r="I418" s="84"/>
      <c r="J418" s="91">
        <v>109</v>
      </c>
      <c r="K418" s="36"/>
      <c r="L418" s="18"/>
      <c r="M418" s="17"/>
    </row>
    <row r="419" spans="1:254" ht="12" customHeight="1" x14ac:dyDescent="0.3">
      <c r="A419" s="42" t="s">
        <v>945</v>
      </c>
      <c r="B419" s="23">
        <v>1983</v>
      </c>
      <c r="C419" s="49"/>
      <c r="D419" s="25" t="s">
        <v>582</v>
      </c>
      <c r="E419" s="23"/>
      <c r="F419" s="25" t="s">
        <v>257</v>
      </c>
      <c r="G419" s="24" t="s">
        <v>988</v>
      </c>
      <c r="H419" s="99" t="s">
        <v>238</v>
      </c>
      <c r="I419" s="99">
        <v>3</v>
      </c>
      <c r="J419" s="35"/>
      <c r="K419" s="36"/>
      <c r="L419" s="18"/>
      <c r="M419" s="17"/>
    </row>
    <row r="420" spans="1:254" ht="12" customHeight="1" x14ac:dyDescent="0.3">
      <c r="A420" s="42" t="s">
        <v>616</v>
      </c>
      <c r="B420" s="23" t="s">
        <v>617</v>
      </c>
      <c r="C420" s="49" t="s">
        <v>615</v>
      </c>
      <c r="D420" s="24" t="s">
        <v>589</v>
      </c>
      <c r="E420" s="31">
        <v>1</v>
      </c>
      <c r="F420" s="23" t="s">
        <v>255</v>
      </c>
      <c r="G420" s="26" t="s">
        <v>985</v>
      </c>
      <c r="H420" s="99" t="s">
        <v>499</v>
      </c>
      <c r="I420" s="31"/>
      <c r="J420" s="114">
        <v>37</v>
      </c>
      <c r="K420" s="36"/>
      <c r="L420" s="18"/>
      <c r="M420" s="17"/>
    </row>
    <row r="421" spans="1:254" ht="12" customHeight="1" x14ac:dyDescent="0.3">
      <c r="A421" s="42" t="s">
        <v>1494</v>
      </c>
      <c r="B421" s="23">
        <v>1977</v>
      </c>
      <c r="C421" s="49"/>
      <c r="D421" s="23" t="s">
        <v>579</v>
      </c>
      <c r="E421" s="23">
        <v>1</v>
      </c>
      <c r="F421" s="23"/>
      <c r="G421" s="23"/>
      <c r="H421" s="84" t="s">
        <v>153</v>
      </c>
      <c r="I421" s="23"/>
      <c r="J421" s="35"/>
      <c r="K421" s="41"/>
      <c r="L421" s="18"/>
      <c r="M421" s="17"/>
    </row>
    <row r="422" spans="1:254" ht="12" customHeight="1" x14ac:dyDescent="0.3">
      <c r="A422" s="42" t="s">
        <v>809</v>
      </c>
      <c r="B422" s="23">
        <v>1991</v>
      </c>
      <c r="C422" s="49" t="s">
        <v>748</v>
      </c>
      <c r="D422" s="25" t="s">
        <v>536</v>
      </c>
      <c r="E422" s="23">
        <v>1</v>
      </c>
      <c r="F422" s="23" t="s">
        <v>255</v>
      </c>
      <c r="G422" s="26" t="s">
        <v>985</v>
      </c>
      <c r="H422" s="84" t="s">
        <v>756</v>
      </c>
      <c r="I422" s="23"/>
      <c r="J422" s="91">
        <v>52</v>
      </c>
      <c r="K422" s="36"/>
      <c r="L422" s="18"/>
      <c r="M422" s="17"/>
    </row>
    <row r="423" spans="1:254" ht="12" customHeight="1" x14ac:dyDescent="0.3">
      <c r="A423" s="42" t="s">
        <v>819</v>
      </c>
      <c r="B423" s="23">
        <v>1992</v>
      </c>
      <c r="C423" s="49" t="s">
        <v>748</v>
      </c>
      <c r="D423" s="24" t="s">
        <v>589</v>
      </c>
      <c r="E423" s="23">
        <v>1</v>
      </c>
      <c r="F423" s="23" t="s">
        <v>255</v>
      </c>
      <c r="G423" s="26" t="s">
        <v>985</v>
      </c>
      <c r="H423" s="84" t="s">
        <v>756</v>
      </c>
      <c r="I423" s="23"/>
      <c r="J423" s="91">
        <v>52</v>
      </c>
      <c r="K423" s="36"/>
      <c r="L423" s="18"/>
      <c r="M423" s="17"/>
    </row>
    <row r="424" spans="1:254" ht="12" customHeight="1" x14ac:dyDescent="0.3">
      <c r="A424" s="42" t="s">
        <v>857</v>
      </c>
      <c r="B424" s="23">
        <v>1992</v>
      </c>
      <c r="C424" s="49" t="s">
        <v>1557</v>
      </c>
      <c r="D424" s="25" t="s">
        <v>562</v>
      </c>
      <c r="E424" s="23">
        <v>1</v>
      </c>
      <c r="F424" s="23" t="s">
        <v>255</v>
      </c>
      <c r="G424" s="23" t="s">
        <v>965</v>
      </c>
      <c r="H424" s="84" t="s">
        <v>499</v>
      </c>
      <c r="I424" s="23"/>
      <c r="J424" s="91">
        <v>43</v>
      </c>
      <c r="K424" s="36"/>
      <c r="L424" s="18"/>
      <c r="M424" s="17"/>
    </row>
    <row r="425" spans="1:254" ht="12" customHeight="1" x14ac:dyDescent="0.3">
      <c r="A425" s="42" t="s">
        <v>818</v>
      </c>
      <c r="B425" s="23">
        <v>1985</v>
      </c>
      <c r="C425" s="49" t="s">
        <v>748</v>
      </c>
      <c r="D425" s="24" t="s">
        <v>589</v>
      </c>
      <c r="E425" s="23">
        <v>1</v>
      </c>
      <c r="F425" s="23" t="s">
        <v>255</v>
      </c>
      <c r="G425" s="23" t="s">
        <v>323</v>
      </c>
      <c r="H425" s="84" t="s">
        <v>756</v>
      </c>
      <c r="I425" s="23"/>
      <c r="J425" s="91">
        <v>89</v>
      </c>
      <c r="K425" s="36"/>
      <c r="L425" s="18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P425" s="20"/>
      <c r="CQ425" s="20"/>
      <c r="CR425" s="20"/>
      <c r="CS425" s="20"/>
      <c r="CT425" s="20"/>
      <c r="CU425" s="20"/>
      <c r="CV425" s="20"/>
      <c r="CW425" s="20"/>
      <c r="CX425" s="20"/>
      <c r="CY425" s="20"/>
      <c r="CZ425" s="20"/>
      <c r="DA425" s="20"/>
      <c r="DB425" s="20"/>
      <c r="DC425" s="20"/>
      <c r="DD425" s="20"/>
      <c r="DE425" s="20"/>
      <c r="DF425" s="20"/>
      <c r="DG425" s="20"/>
      <c r="DH425" s="20"/>
      <c r="DI425" s="20"/>
      <c r="DJ425" s="20"/>
      <c r="DK425" s="20"/>
      <c r="DL425" s="20"/>
      <c r="DM425" s="20"/>
      <c r="DN425" s="20"/>
      <c r="DO425" s="20"/>
      <c r="DP425" s="20"/>
      <c r="DQ425" s="20"/>
      <c r="DR425" s="20"/>
      <c r="DS425" s="20"/>
      <c r="DT425" s="20"/>
      <c r="DU425" s="20"/>
      <c r="DV425" s="20"/>
      <c r="DW425" s="20"/>
      <c r="DX425" s="20"/>
      <c r="DY425" s="20"/>
      <c r="DZ425" s="20"/>
      <c r="EA425" s="20"/>
      <c r="EB425" s="20"/>
      <c r="EC425" s="20"/>
      <c r="ED425" s="20"/>
      <c r="EE425" s="20"/>
      <c r="EF425" s="20"/>
      <c r="EG425" s="20"/>
      <c r="EH425" s="20"/>
      <c r="EI425" s="20"/>
      <c r="EJ425" s="20"/>
      <c r="EK425" s="20"/>
      <c r="EL425" s="20"/>
      <c r="EM425" s="20"/>
      <c r="EN425" s="20"/>
      <c r="EO425" s="20"/>
      <c r="EP425" s="20"/>
      <c r="EQ425" s="20"/>
      <c r="ER425" s="20"/>
      <c r="ES425" s="20"/>
      <c r="ET425" s="20"/>
      <c r="EU425" s="20"/>
      <c r="EV425" s="20"/>
      <c r="EW425" s="20"/>
      <c r="EX425" s="20"/>
      <c r="EY425" s="20"/>
      <c r="EZ425" s="20"/>
      <c r="FA425" s="20"/>
      <c r="FB425" s="20"/>
      <c r="FC425" s="20"/>
      <c r="FD425" s="20"/>
      <c r="FE425" s="20"/>
      <c r="FF425" s="20"/>
      <c r="FG425" s="20"/>
      <c r="FH425" s="20"/>
      <c r="FI425" s="20"/>
      <c r="FJ425" s="20"/>
      <c r="FK425" s="20"/>
      <c r="FL425" s="20"/>
      <c r="FM425" s="20"/>
      <c r="FN425" s="20"/>
      <c r="FO425" s="20"/>
      <c r="FP425" s="20"/>
      <c r="FQ425" s="20"/>
      <c r="FR425" s="20"/>
      <c r="FS425" s="20"/>
      <c r="FT425" s="20"/>
      <c r="FU425" s="20"/>
      <c r="FV425" s="20"/>
      <c r="FW425" s="20"/>
      <c r="FX425" s="20"/>
      <c r="FY425" s="20"/>
      <c r="FZ425" s="20"/>
      <c r="GA425" s="20"/>
      <c r="GB425" s="20"/>
      <c r="GC425" s="20"/>
      <c r="GD425" s="20"/>
      <c r="GE425" s="20"/>
      <c r="GF425" s="20"/>
      <c r="GG425" s="20"/>
      <c r="GH425" s="20"/>
      <c r="GI425" s="20"/>
      <c r="GJ425" s="20"/>
      <c r="GK425" s="20"/>
      <c r="GL425" s="20"/>
      <c r="GM425" s="20"/>
      <c r="GN425" s="20"/>
      <c r="GO425" s="20"/>
      <c r="GP425" s="20"/>
      <c r="GQ425" s="20"/>
      <c r="GR425" s="20"/>
      <c r="GS425" s="20"/>
      <c r="GT425" s="20"/>
      <c r="GU425" s="20"/>
      <c r="GV425" s="20"/>
      <c r="GW425" s="20"/>
      <c r="GX425" s="20"/>
      <c r="GY425" s="20"/>
      <c r="GZ425" s="20"/>
      <c r="HA425" s="20"/>
      <c r="HB425" s="20"/>
      <c r="HC425" s="20"/>
      <c r="HD425" s="20"/>
      <c r="HE425" s="20"/>
      <c r="HF425" s="20"/>
      <c r="HG425" s="20"/>
      <c r="HH425" s="20"/>
      <c r="HI425" s="20"/>
      <c r="HJ425" s="20"/>
      <c r="HK425" s="20"/>
      <c r="HL425" s="20"/>
      <c r="HM425" s="20"/>
      <c r="HN425" s="20"/>
      <c r="HO425" s="20"/>
      <c r="HP425" s="20"/>
      <c r="HQ425" s="20"/>
      <c r="HR425" s="20"/>
      <c r="HS425" s="20"/>
      <c r="HT425" s="20"/>
      <c r="HU425" s="20"/>
      <c r="HV425" s="20"/>
      <c r="HW425" s="20"/>
      <c r="HX425" s="20"/>
      <c r="HY425" s="20"/>
      <c r="HZ425" s="20"/>
      <c r="IA425" s="20"/>
      <c r="IB425" s="20"/>
      <c r="IC425" s="20"/>
      <c r="ID425" s="20"/>
      <c r="IE425" s="20"/>
      <c r="IF425" s="20"/>
      <c r="IG425" s="20"/>
      <c r="IH425" s="20"/>
      <c r="II425" s="20"/>
      <c r="IJ425" s="20"/>
      <c r="IK425" s="20"/>
      <c r="IL425" s="20"/>
      <c r="IM425" s="20"/>
      <c r="IN425" s="20"/>
      <c r="IO425" s="20"/>
      <c r="IP425" s="20"/>
      <c r="IQ425" s="20"/>
      <c r="IR425" s="20"/>
      <c r="IS425" s="20"/>
      <c r="IT425" s="20"/>
    </row>
    <row r="426" spans="1:254" ht="12" customHeight="1" x14ac:dyDescent="0.3">
      <c r="A426" s="42" t="s">
        <v>1737</v>
      </c>
      <c r="B426" s="24">
        <v>1978</v>
      </c>
      <c r="C426" s="50" t="s">
        <v>1721</v>
      </c>
      <c r="D426" s="213" t="s">
        <v>579</v>
      </c>
      <c r="E426" s="24">
        <v>1</v>
      </c>
      <c r="F426" s="24" t="s">
        <v>1034</v>
      </c>
      <c r="G426" s="24" t="s">
        <v>235</v>
      </c>
      <c r="H426" s="100" t="s">
        <v>1045</v>
      </c>
      <c r="I426" s="100">
        <v>3</v>
      </c>
      <c r="J426" s="117"/>
      <c r="K426" s="147"/>
      <c r="L426" s="18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P426" s="20"/>
      <c r="CQ426" s="20"/>
      <c r="CR426" s="20"/>
      <c r="CS426" s="20"/>
      <c r="CT426" s="20"/>
      <c r="CU426" s="20"/>
      <c r="CV426" s="20"/>
      <c r="CW426" s="20"/>
      <c r="CX426" s="20"/>
      <c r="CY426" s="20"/>
      <c r="CZ426" s="20"/>
      <c r="DA426" s="20"/>
      <c r="DB426" s="20"/>
      <c r="DC426" s="20"/>
      <c r="DD426" s="20"/>
      <c r="DE426" s="20"/>
      <c r="DF426" s="20"/>
      <c r="DG426" s="20"/>
      <c r="DH426" s="20"/>
      <c r="DI426" s="20"/>
      <c r="DJ426" s="20"/>
      <c r="DK426" s="20"/>
      <c r="DL426" s="20"/>
      <c r="DM426" s="20"/>
      <c r="DN426" s="20"/>
      <c r="DO426" s="20"/>
      <c r="DP426" s="20"/>
      <c r="DQ426" s="20"/>
      <c r="DR426" s="20"/>
      <c r="DS426" s="20"/>
      <c r="DT426" s="20"/>
      <c r="DU426" s="20"/>
      <c r="DV426" s="20"/>
      <c r="DW426" s="20"/>
      <c r="DX426" s="20"/>
      <c r="DY426" s="20"/>
      <c r="DZ426" s="20"/>
      <c r="EA426" s="20"/>
      <c r="EB426" s="20"/>
      <c r="EC426" s="20"/>
      <c r="ED426" s="20"/>
      <c r="EE426" s="20"/>
      <c r="EF426" s="20"/>
      <c r="EG426" s="20"/>
      <c r="EH426" s="20"/>
      <c r="EI426" s="20"/>
      <c r="EJ426" s="20"/>
      <c r="EK426" s="20"/>
      <c r="EL426" s="20"/>
      <c r="EM426" s="20"/>
      <c r="EN426" s="20"/>
      <c r="EO426" s="20"/>
      <c r="EP426" s="20"/>
      <c r="EQ426" s="20"/>
      <c r="ER426" s="20"/>
      <c r="ES426" s="20"/>
      <c r="ET426" s="20"/>
      <c r="EU426" s="20"/>
      <c r="EV426" s="20"/>
      <c r="EW426" s="20"/>
      <c r="EX426" s="20"/>
      <c r="EY426" s="20"/>
      <c r="EZ426" s="20"/>
      <c r="FA426" s="20"/>
      <c r="FB426" s="20"/>
      <c r="FC426" s="20"/>
      <c r="FD426" s="20"/>
      <c r="FE426" s="20"/>
      <c r="FF426" s="20"/>
      <c r="FG426" s="20"/>
      <c r="FH426" s="20"/>
      <c r="FI426" s="20"/>
      <c r="FJ426" s="20"/>
      <c r="FK426" s="20"/>
      <c r="FL426" s="20"/>
      <c r="FM426" s="20"/>
      <c r="FN426" s="20"/>
      <c r="FO426" s="20"/>
      <c r="FP426" s="20"/>
      <c r="FQ426" s="20"/>
      <c r="FR426" s="20"/>
      <c r="FS426" s="20"/>
      <c r="FT426" s="20"/>
      <c r="FU426" s="20"/>
      <c r="FV426" s="20"/>
      <c r="FW426" s="20"/>
      <c r="FX426" s="20"/>
      <c r="FY426" s="20"/>
      <c r="FZ426" s="20"/>
      <c r="GA426" s="20"/>
      <c r="GB426" s="20"/>
      <c r="GC426" s="20"/>
      <c r="GD426" s="20"/>
      <c r="GE426" s="20"/>
      <c r="GF426" s="20"/>
      <c r="GG426" s="20"/>
      <c r="GH426" s="20"/>
      <c r="GI426" s="20"/>
      <c r="GJ426" s="20"/>
      <c r="GK426" s="20"/>
      <c r="GL426" s="20"/>
      <c r="GM426" s="20"/>
      <c r="GN426" s="20"/>
      <c r="GO426" s="20"/>
      <c r="GP426" s="20"/>
      <c r="GQ426" s="20"/>
      <c r="GR426" s="20"/>
      <c r="GS426" s="20"/>
      <c r="GT426" s="20"/>
      <c r="GU426" s="20"/>
      <c r="GV426" s="20"/>
      <c r="GW426" s="20"/>
      <c r="GX426" s="20"/>
      <c r="GY426" s="20"/>
      <c r="GZ426" s="20"/>
      <c r="HA426" s="20"/>
      <c r="HB426" s="20"/>
      <c r="HC426" s="20"/>
      <c r="HD426" s="20"/>
      <c r="HE426" s="20"/>
      <c r="HF426" s="20"/>
      <c r="HG426" s="20"/>
      <c r="HH426" s="20"/>
      <c r="HI426" s="20"/>
      <c r="HJ426" s="20"/>
      <c r="HK426" s="20"/>
      <c r="HL426" s="20"/>
      <c r="HM426" s="20"/>
      <c r="HN426" s="20"/>
      <c r="HO426" s="20"/>
      <c r="HP426" s="20"/>
      <c r="HQ426" s="20"/>
      <c r="HR426" s="20"/>
      <c r="HS426" s="20"/>
      <c r="HT426" s="20"/>
      <c r="HU426" s="20"/>
      <c r="HV426" s="20"/>
      <c r="HW426" s="20"/>
      <c r="HX426" s="20"/>
      <c r="HY426" s="20"/>
      <c r="HZ426" s="20"/>
      <c r="IA426" s="20"/>
      <c r="IB426" s="20"/>
      <c r="IC426" s="20"/>
      <c r="ID426" s="20"/>
      <c r="IE426" s="20"/>
      <c r="IF426" s="20"/>
      <c r="IG426" s="20"/>
      <c r="IH426" s="20"/>
      <c r="II426" s="20"/>
      <c r="IJ426" s="20"/>
      <c r="IK426" s="20"/>
      <c r="IL426" s="20"/>
      <c r="IM426" s="20"/>
      <c r="IN426" s="20"/>
      <c r="IO426" s="20"/>
      <c r="IP426" s="20"/>
      <c r="IQ426" s="20"/>
      <c r="IR426" s="20"/>
      <c r="IS426" s="20"/>
      <c r="IT426" s="20"/>
    </row>
    <row r="427" spans="1:254" ht="12" customHeight="1" x14ac:dyDescent="0.3">
      <c r="A427" s="42" t="s">
        <v>226</v>
      </c>
      <c r="B427" s="23">
        <v>1977</v>
      </c>
      <c r="C427" s="49" t="s">
        <v>1705</v>
      </c>
      <c r="D427" s="25" t="s">
        <v>579</v>
      </c>
      <c r="E427" s="23">
        <v>1</v>
      </c>
      <c r="F427" s="23" t="s">
        <v>1034</v>
      </c>
      <c r="G427" s="23" t="s">
        <v>262</v>
      </c>
      <c r="H427" s="90" t="s">
        <v>1045</v>
      </c>
      <c r="I427" s="84">
        <v>1</v>
      </c>
      <c r="J427" s="113"/>
      <c r="K427" s="38"/>
      <c r="L427" s="18"/>
    </row>
    <row r="428" spans="1:254" ht="12" customHeight="1" x14ac:dyDescent="0.3">
      <c r="A428" s="42" t="s">
        <v>227</v>
      </c>
      <c r="B428" s="23">
        <v>1977</v>
      </c>
      <c r="C428" s="49" t="s">
        <v>1705</v>
      </c>
      <c r="D428" s="25" t="s">
        <v>579</v>
      </c>
      <c r="E428" s="23">
        <v>1</v>
      </c>
      <c r="F428" s="23" t="s">
        <v>1034</v>
      </c>
      <c r="G428" s="23" t="s">
        <v>262</v>
      </c>
      <c r="H428" s="90" t="s">
        <v>1045</v>
      </c>
      <c r="I428" s="84">
        <v>1</v>
      </c>
      <c r="J428" s="113"/>
      <c r="K428" s="41"/>
      <c r="L428" s="18"/>
    </row>
    <row r="429" spans="1:254" ht="12" customHeight="1" x14ac:dyDescent="0.3">
      <c r="A429" s="42" t="s">
        <v>720</v>
      </c>
      <c r="B429" s="23">
        <v>1989</v>
      </c>
      <c r="C429" s="49"/>
      <c r="D429" s="25" t="s">
        <v>579</v>
      </c>
      <c r="E429" s="23">
        <v>2</v>
      </c>
      <c r="F429" s="23" t="s">
        <v>255</v>
      </c>
      <c r="G429" s="26" t="s">
        <v>985</v>
      </c>
      <c r="H429" s="84" t="s">
        <v>139</v>
      </c>
      <c r="I429" s="23"/>
      <c r="J429" s="91">
        <v>172</v>
      </c>
      <c r="K429" s="36"/>
      <c r="L429" s="18"/>
    </row>
    <row r="430" spans="1:254" ht="12" customHeight="1" x14ac:dyDescent="0.3">
      <c r="A430" s="42" t="s">
        <v>1377</v>
      </c>
      <c r="B430" s="31" t="s">
        <v>594</v>
      </c>
      <c r="C430" s="49" t="s">
        <v>1557</v>
      </c>
      <c r="D430" s="24" t="s">
        <v>589</v>
      </c>
      <c r="E430" s="31">
        <v>1</v>
      </c>
      <c r="F430" s="23" t="s">
        <v>255</v>
      </c>
      <c r="G430" s="26" t="s">
        <v>985</v>
      </c>
      <c r="H430" s="99" t="s">
        <v>499</v>
      </c>
      <c r="I430" s="31"/>
      <c r="J430" s="114">
        <v>38</v>
      </c>
      <c r="K430" s="36"/>
      <c r="L430" s="18"/>
    </row>
    <row r="431" spans="1:254" ht="12" customHeight="1" x14ac:dyDescent="0.3">
      <c r="A431" s="42" t="s">
        <v>1376</v>
      </c>
      <c r="B431" s="31" t="s">
        <v>594</v>
      </c>
      <c r="C431" s="49" t="s">
        <v>1557</v>
      </c>
      <c r="D431" s="24" t="s">
        <v>589</v>
      </c>
      <c r="E431" s="31">
        <v>1</v>
      </c>
      <c r="F431" s="23" t="s">
        <v>255</v>
      </c>
      <c r="G431" s="26" t="s">
        <v>985</v>
      </c>
      <c r="H431" s="99" t="s">
        <v>499</v>
      </c>
      <c r="I431" s="31"/>
      <c r="J431" s="114">
        <v>39</v>
      </c>
      <c r="K431" s="36"/>
      <c r="L431" s="18"/>
    </row>
    <row r="432" spans="1:254" ht="12" customHeight="1" x14ac:dyDescent="0.3">
      <c r="A432" s="42" t="s">
        <v>1197</v>
      </c>
      <c r="B432" s="23">
        <v>1989</v>
      </c>
      <c r="C432" s="49" t="s">
        <v>1557</v>
      </c>
      <c r="D432" s="23" t="s">
        <v>589</v>
      </c>
      <c r="E432" s="23">
        <v>1</v>
      </c>
      <c r="F432" s="23" t="s">
        <v>255</v>
      </c>
      <c r="G432" s="23" t="s">
        <v>1224</v>
      </c>
      <c r="H432" s="84" t="s">
        <v>756</v>
      </c>
      <c r="I432" s="83"/>
      <c r="J432" s="91">
        <v>64</v>
      </c>
      <c r="K432" s="36"/>
      <c r="L432" s="18"/>
    </row>
    <row r="433" spans="1:12" ht="12" customHeight="1" x14ac:dyDescent="0.3">
      <c r="A433" s="42" t="s">
        <v>1897</v>
      </c>
      <c r="B433" s="23">
        <v>1979</v>
      </c>
      <c r="C433" s="49" t="s">
        <v>825</v>
      </c>
      <c r="D433" s="25" t="s">
        <v>562</v>
      </c>
      <c r="E433" s="23">
        <v>1</v>
      </c>
      <c r="F433" s="23" t="s">
        <v>255</v>
      </c>
      <c r="G433" s="26" t="s">
        <v>985</v>
      </c>
      <c r="H433" s="84" t="s">
        <v>499</v>
      </c>
      <c r="I433" s="23"/>
      <c r="J433" s="91">
        <v>47</v>
      </c>
      <c r="K433" s="36"/>
      <c r="L433" s="18"/>
    </row>
    <row r="434" spans="1:12" ht="12" customHeight="1" x14ac:dyDescent="0.3">
      <c r="A434" s="42" t="s">
        <v>1441</v>
      </c>
      <c r="B434" s="23">
        <v>1990</v>
      </c>
      <c r="C434" s="50" t="s">
        <v>1559</v>
      </c>
      <c r="D434" s="23" t="s">
        <v>536</v>
      </c>
      <c r="E434" s="23">
        <v>2</v>
      </c>
      <c r="F434" s="23" t="s">
        <v>255</v>
      </c>
      <c r="G434" s="23" t="s">
        <v>1440</v>
      </c>
      <c r="H434" s="84" t="s">
        <v>756</v>
      </c>
      <c r="I434" s="83"/>
      <c r="J434" s="91">
        <v>106</v>
      </c>
      <c r="K434" s="36" t="s">
        <v>1460</v>
      </c>
      <c r="L434" s="18"/>
    </row>
    <row r="435" spans="1:12" ht="12" customHeight="1" x14ac:dyDescent="0.3">
      <c r="A435" s="42" t="s">
        <v>1130</v>
      </c>
      <c r="B435" s="23">
        <v>1981</v>
      </c>
      <c r="C435" s="93" t="s">
        <v>1559</v>
      </c>
      <c r="D435" s="23" t="s">
        <v>791</v>
      </c>
      <c r="E435" s="23">
        <v>2</v>
      </c>
      <c r="F435" s="23" t="s">
        <v>255</v>
      </c>
      <c r="G435" s="23" t="s">
        <v>260</v>
      </c>
      <c r="H435" s="84" t="s">
        <v>502</v>
      </c>
      <c r="I435" s="193"/>
      <c r="J435" s="196"/>
      <c r="K435" s="41"/>
      <c r="L435" s="18"/>
    </row>
    <row r="436" spans="1:12" ht="12" customHeight="1" x14ac:dyDescent="0.3">
      <c r="A436" s="42" t="s">
        <v>160</v>
      </c>
      <c r="B436" s="23">
        <v>2004</v>
      </c>
      <c r="C436" s="49"/>
      <c r="D436" s="25" t="s">
        <v>579</v>
      </c>
      <c r="E436" s="23">
        <v>1</v>
      </c>
      <c r="F436" s="23" t="s">
        <v>279</v>
      </c>
      <c r="G436" s="25" t="s">
        <v>526</v>
      </c>
      <c r="H436" s="84" t="s">
        <v>139</v>
      </c>
      <c r="I436" s="84"/>
      <c r="J436" s="91">
        <v>162</v>
      </c>
      <c r="K436" s="125"/>
      <c r="L436" s="18"/>
    </row>
    <row r="437" spans="1:12" ht="12" customHeight="1" x14ac:dyDescent="0.3">
      <c r="A437" s="42" t="s">
        <v>1570</v>
      </c>
      <c r="B437" s="23">
        <v>1959</v>
      </c>
      <c r="C437" s="49" t="s">
        <v>1569</v>
      </c>
      <c r="D437" s="25" t="s">
        <v>536</v>
      </c>
      <c r="E437" s="23">
        <v>1</v>
      </c>
      <c r="F437" s="23" t="s">
        <v>1032</v>
      </c>
      <c r="G437" s="23" t="s">
        <v>1571</v>
      </c>
      <c r="H437" s="84" t="s">
        <v>139</v>
      </c>
      <c r="I437" s="84"/>
      <c r="J437" s="91">
        <v>195</v>
      </c>
      <c r="K437" s="36" t="s">
        <v>1589</v>
      </c>
      <c r="L437" s="18"/>
    </row>
    <row r="438" spans="1:12" ht="12" customHeight="1" x14ac:dyDescent="0.3">
      <c r="A438" s="42" t="s">
        <v>1572</v>
      </c>
      <c r="B438" s="23">
        <v>1959</v>
      </c>
      <c r="C438" s="49" t="s">
        <v>1569</v>
      </c>
      <c r="D438" s="25" t="s">
        <v>536</v>
      </c>
      <c r="E438" s="23">
        <v>1</v>
      </c>
      <c r="F438" s="23" t="s">
        <v>1032</v>
      </c>
      <c r="G438" s="23" t="s">
        <v>1571</v>
      </c>
      <c r="H438" s="84" t="s">
        <v>139</v>
      </c>
      <c r="I438" s="84"/>
      <c r="J438" s="91">
        <v>195</v>
      </c>
      <c r="K438" s="36" t="s">
        <v>1589</v>
      </c>
      <c r="L438" s="18"/>
    </row>
    <row r="439" spans="1:12" ht="12" customHeight="1" x14ac:dyDescent="0.3">
      <c r="A439" s="42" t="s">
        <v>852</v>
      </c>
      <c r="B439" s="23">
        <v>1976</v>
      </c>
      <c r="C439" s="49" t="s">
        <v>1557</v>
      </c>
      <c r="D439" s="23" t="s">
        <v>1018</v>
      </c>
      <c r="E439" s="23">
        <v>1</v>
      </c>
      <c r="F439" s="24" t="s">
        <v>256</v>
      </c>
      <c r="G439" s="24" t="s">
        <v>988</v>
      </c>
      <c r="H439" s="84" t="s">
        <v>499</v>
      </c>
      <c r="I439" s="23"/>
      <c r="J439" s="91">
        <v>43</v>
      </c>
      <c r="K439" s="36"/>
      <c r="L439" s="18"/>
    </row>
    <row r="440" spans="1:12" ht="12" customHeight="1" x14ac:dyDescent="0.3">
      <c r="A440" s="42" t="s">
        <v>768</v>
      </c>
      <c r="B440" s="23">
        <v>1987</v>
      </c>
      <c r="C440" s="49" t="s">
        <v>748</v>
      </c>
      <c r="D440" s="23" t="s">
        <v>1018</v>
      </c>
      <c r="E440" s="23">
        <v>1</v>
      </c>
      <c r="F440" s="23" t="s">
        <v>255</v>
      </c>
      <c r="G440" s="23" t="s">
        <v>966</v>
      </c>
      <c r="H440" s="84" t="s">
        <v>756</v>
      </c>
      <c r="I440" s="23"/>
      <c r="J440" s="91">
        <v>58</v>
      </c>
      <c r="K440" s="36"/>
      <c r="L440" s="18"/>
    </row>
    <row r="441" spans="1:12" ht="12" customHeight="1" x14ac:dyDescent="0.3">
      <c r="A441" s="42" t="s">
        <v>797</v>
      </c>
      <c r="B441" s="23">
        <v>1983</v>
      </c>
      <c r="C441" s="93" t="s">
        <v>748</v>
      </c>
      <c r="D441" s="25" t="s">
        <v>562</v>
      </c>
      <c r="E441" s="23">
        <v>1</v>
      </c>
      <c r="F441" s="23" t="s">
        <v>255</v>
      </c>
      <c r="G441" s="23" t="s">
        <v>966</v>
      </c>
      <c r="H441" s="84" t="s">
        <v>756</v>
      </c>
      <c r="I441" s="23"/>
      <c r="J441" s="91">
        <v>50</v>
      </c>
      <c r="K441" s="36"/>
      <c r="L441" s="18"/>
    </row>
    <row r="442" spans="1:12" ht="12" customHeight="1" x14ac:dyDescent="0.3">
      <c r="A442" s="42" t="s">
        <v>960</v>
      </c>
      <c r="B442" s="23">
        <v>1961</v>
      </c>
      <c r="C442" s="93"/>
      <c r="D442" s="25" t="s">
        <v>589</v>
      </c>
      <c r="E442" s="23"/>
      <c r="F442" s="25" t="s">
        <v>256</v>
      </c>
      <c r="G442" s="23" t="s">
        <v>260</v>
      </c>
      <c r="H442" s="84" t="s">
        <v>756</v>
      </c>
      <c r="I442" s="31"/>
      <c r="J442" s="114">
        <v>159</v>
      </c>
      <c r="K442" s="36"/>
      <c r="L442" s="18"/>
    </row>
    <row r="443" spans="1:12" ht="12" customHeight="1" x14ac:dyDescent="0.3">
      <c r="A443" s="42" t="s">
        <v>665</v>
      </c>
      <c r="B443" s="23">
        <v>1889</v>
      </c>
      <c r="C443" s="49"/>
      <c r="D443" s="25" t="s">
        <v>579</v>
      </c>
      <c r="E443" s="23">
        <v>1</v>
      </c>
      <c r="F443" s="23" t="s">
        <v>1034</v>
      </c>
      <c r="G443" s="23" t="s">
        <v>262</v>
      </c>
      <c r="H443" s="84" t="s">
        <v>1045</v>
      </c>
      <c r="I443" s="84">
        <v>1</v>
      </c>
      <c r="J443" s="35"/>
      <c r="K443" s="36"/>
      <c r="L443" s="18"/>
    </row>
    <row r="444" spans="1:12" ht="12" customHeight="1" x14ac:dyDescent="0.3">
      <c r="A444" s="42" t="s">
        <v>96</v>
      </c>
      <c r="B444" s="23">
        <v>1913</v>
      </c>
      <c r="C444" s="49"/>
      <c r="D444" s="25" t="s">
        <v>579</v>
      </c>
      <c r="E444" s="23">
        <v>1</v>
      </c>
      <c r="F444" s="23" t="s">
        <v>520</v>
      </c>
      <c r="G444" s="26" t="s">
        <v>985</v>
      </c>
      <c r="H444" s="84" t="s">
        <v>139</v>
      </c>
      <c r="I444" s="84">
        <v>3</v>
      </c>
      <c r="J444" s="35"/>
      <c r="K444" s="41" t="s">
        <v>977</v>
      </c>
      <c r="L444" s="18"/>
    </row>
    <row r="445" spans="1:12" ht="11.4" customHeight="1" x14ac:dyDescent="0.3">
      <c r="A445" s="42" t="s">
        <v>651</v>
      </c>
      <c r="B445" s="23">
        <v>1989</v>
      </c>
      <c r="C445" s="49"/>
      <c r="D445" s="25" t="s">
        <v>579</v>
      </c>
      <c r="E445" s="23">
        <v>1</v>
      </c>
      <c r="F445" s="23" t="s">
        <v>257</v>
      </c>
      <c r="G445" s="25" t="s">
        <v>262</v>
      </c>
      <c r="H445" s="84" t="s">
        <v>139</v>
      </c>
      <c r="I445" s="126"/>
      <c r="J445" s="91">
        <v>185</v>
      </c>
      <c r="K445" s="36"/>
      <c r="L445" s="18"/>
    </row>
    <row r="446" spans="1:12" ht="13.2" customHeight="1" x14ac:dyDescent="0.3">
      <c r="A446" s="42" t="s">
        <v>301</v>
      </c>
      <c r="B446" s="23">
        <v>1992</v>
      </c>
      <c r="C446" s="49" t="s">
        <v>302</v>
      </c>
      <c r="D446" s="25" t="s">
        <v>579</v>
      </c>
      <c r="E446" s="23">
        <v>1</v>
      </c>
      <c r="F446" s="23" t="s">
        <v>255</v>
      </c>
      <c r="G446" s="23" t="s">
        <v>261</v>
      </c>
      <c r="H446" s="84" t="s">
        <v>139</v>
      </c>
      <c r="I446" s="84"/>
      <c r="J446" s="91">
        <v>173</v>
      </c>
      <c r="K446" s="36"/>
      <c r="L446" s="18"/>
    </row>
    <row r="447" spans="1:12" ht="11.4" customHeight="1" x14ac:dyDescent="0.3">
      <c r="A447" s="42" t="s">
        <v>959</v>
      </c>
      <c r="B447" s="23"/>
      <c r="C447" s="49"/>
      <c r="D447" s="23" t="s">
        <v>1018</v>
      </c>
      <c r="E447" s="23"/>
      <c r="F447" s="25" t="s">
        <v>256</v>
      </c>
      <c r="G447" s="24" t="s">
        <v>988</v>
      </c>
      <c r="H447" s="84" t="s">
        <v>756</v>
      </c>
      <c r="I447" s="31"/>
      <c r="J447" s="114">
        <v>157</v>
      </c>
      <c r="K447" s="36"/>
      <c r="L447" s="18"/>
    </row>
    <row r="448" spans="1:12" ht="12" customHeight="1" x14ac:dyDescent="0.3">
      <c r="A448" s="42" t="s">
        <v>1122</v>
      </c>
      <c r="B448" s="24">
        <v>1975</v>
      </c>
      <c r="C448" s="50" t="s">
        <v>505</v>
      </c>
      <c r="D448" s="25" t="s">
        <v>562</v>
      </c>
      <c r="E448" s="24">
        <v>1</v>
      </c>
      <c r="F448" s="24" t="s">
        <v>255</v>
      </c>
      <c r="G448" s="24" t="s">
        <v>988</v>
      </c>
      <c r="H448" s="100" t="s">
        <v>756</v>
      </c>
      <c r="I448" s="24"/>
      <c r="J448" s="115">
        <v>72</v>
      </c>
      <c r="K448" s="36"/>
      <c r="L448" s="18"/>
    </row>
    <row r="449" spans="1:253" ht="12" customHeight="1" x14ac:dyDescent="0.3">
      <c r="A449" s="42" t="s">
        <v>367</v>
      </c>
      <c r="B449" s="23">
        <v>1991</v>
      </c>
      <c r="C449" s="49" t="s">
        <v>1555</v>
      </c>
      <c r="D449" s="23" t="s">
        <v>1018</v>
      </c>
      <c r="E449" s="23">
        <v>1</v>
      </c>
      <c r="F449" s="23" t="s">
        <v>255</v>
      </c>
      <c r="G449" s="23" t="s">
        <v>253</v>
      </c>
      <c r="H449" s="84" t="s">
        <v>499</v>
      </c>
      <c r="I449" s="23"/>
      <c r="J449" s="91">
        <v>8</v>
      </c>
      <c r="K449" s="36"/>
      <c r="L449" s="18"/>
    </row>
    <row r="450" spans="1:253" ht="12" customHeight="1" x14ac:dyDescent="0.3">
      <c r="A450" s="42" t="s">
        <v>727</v>
      </c>
      <c r="B450" s="23"/>
      <c r="C450" s="49"/>
      <c r="D450" s="25" t="s">
        <v>536</v>
      </c>
      <c r="E450" s="23">
        <v>1</v>
      </c>
      <c r="F450" s="23" t="s">
        <v>255</v>
      </c>
      <c r="G450" s="25" t="s">
        <v>323</v>
      </c>
      <c r="H450" s="84" t="s">
        <v>139</v>
      </c>
      <c r="I450" s="23"/>
      <c r="J450" s="91">
        <v>208</v>
      </c>
      <c r="K450" s="36"/>
      <c r="L450" s="18"/>
    </row>
    <row r="451" spans="1:253" ht="12" customHeight="1" x14ac:dyDescent="0.3">
      <c r="A451" s="42" t="s">
        <v>1433</v>
      </c>
      <c r="B451" s="23">
        <v>1946</v>
      </c>
      <c r="C451" s="49" t="s">
        <v>372</v>
      </c>
      <c r="D451" s="25" t="s">
        <v>536</v>
      </c>
      <c r="E451" s="23">
        <v>2</v>
      </c>
      <c r="F451" s="23" t="s">
        <v>255</v>
      </c>
      <c r="G451" s="23" t="s">
        <v>1432</v>
      </c>
      <c r="H451" s="84" t="s">
        <v>756</v>
      </c>
      <c r="I451" s="84"/>
      <c r="J451" s="91">
        <v>103</v>
      </c>
      <c r="K451" s="41"/>
      <c r="L451" s="18"/>
    </row>
    <row r="452" spans="1:253" ht="13.8" customHeight="1" x14ac:dyDescent="0.3">
      <c r="A452" s="42" t="s">
        <v>1769</v>
      </c>
      <c r="B452" s="24"/>
      <c r="C452" s="50"/>
      <c r="D452" s="213" t="s">
        <v>526</v>
      </c>
      <c r="E452" s="24">
        <v>1</v>
      </c>
      <c r="F452" s="24" t="s">
        <v>257</v>
      </c>
      <c r="G452" s="24" t="s">
        <v>1252</v>
      </c>
      <c r="H452" s="84" t="s">
        <v>139</v>
      </c>
      <c r="I452" s="24"/>
      <c r="J452" s="115">
        <v>211</v>
      </c>
      <c r="K452" s="226"/>
      <c r="L452" s="18"/>
    </row>
    <row r="453" spans="1:253" ht="12" customHeight="1" x14ac:dyDescent="0.3">
      <c r="A453" s="163" t="s">
        <v>712</v>
      </c>
      <c r="B453" s="23">
        <v>1910</v>
      </c>
      <c r="C453" s="49"/>
      <c r="D453" s="25" t="s">
        <v>579</v>
      </c>
      <c r="E453" s="23">
        <v>1</v>
      </c>
      <c r="F453" s="23" t="s">
        <v>255</v>
      </c>
      <c r="G453" s="25" t="s">
        <v>323</v>
      </c>
      <c r="H453" s="84" t="s">
        <v>1045</v>
      </c>
      <c r="I453" s="84">
        <v>2</v>
      </c>
      <c r="J453" s="35"/>
      <c r="K453" s="102"/>
      <c r="L453" s="18"/>
    </row>
    <row r="454" spans="1:253" ht="12" customHeight="1" x14ac:dyDescent="0.3">
      <c r="A454" s="42" t="s">
        <v>932</v>
      </c>
      <c r="B454" s="23">
        <v>1968</v>
      </c>
      <c r="C454" s="49" t="s">
        <v>1557</v>
      </c>
      <c r="D454" s="25" t="s">
        <v>589</v>
      </c>
      <c r="E454" s="23">
        <v>1</v>
      </c>
      <c r="F454" s="23" t="s">
        <v>256</v>
      </c>
      <c r="G454" s="23" t="s">
        <v>260</v>
      </c>
      <c r="H454" s="84" t="s">
        <v>756</v>
      </c>
      <c r="I454" s="23"/>
      <c r="J454" s="91">
        <v>153</v>
      </c>
      <c r="K454" s="36"/>
      <c r="L454" s="18"/>
    </row>
    <row r="455" spans="1:253" ht="12" customHeight="1" x14ac:dyDescent="0.3">
      <c r="A455" s="42" t="s">
        <v>1788</v>
      </c>
      <c r="B455" s="210"/>
      <c r="C455" s="217"/>
      <c r="D455" s="213" t="s">
        <v>536</v>
      </c>
      <c r="E455" s="24"/>
      <c r="F455" s="24" t="s">
        <v>255</v>
      </c>
      <c r="G455" s="24" t="s">
        <v>1221</v>
      </c>
      <c r="H455" s="84" t="s">
        <v>139</v>
      </c>
      <c r="I455" s="24"/>
      <c r="J455" s="115">
        <v>210</v>
      </c>
      <c r="K455" s="220"/>
      <c r="L455" s="18"/>
    </row>
    <row r="456" spans="1:253" ht="12" customHeight="1" x14ac:dyDescent="0.3">
      <c r="A456" s="42" t="s">
        <v>1414</v>
      </c>
      <c r="B456" s="23" t="s">
        <v>623</v>
      </c>
      <c r="C456" s="49" t="s">
        <v>619</v>
      </c>
      <c r="D456" s="24" t="s">
        <v>589</v>
      </c>
      <c r="E456" s="31">
        <v>1</v>
      </c>
      <c r="F456" s="23" t="s">
        <v>255</v>
      </c>
      <c r="G456" s="23" t="s">
        <v>580</v>
      </c>
      <c r="H456" s="84" t="s">
        <v>756</v>
      </c>
      <c r="I456" s="31"/>
      <c r="J456" s="114">
        <v>140</v>
      </c>
      <c r="K456" s="36"/>
      <c r="L456" s="18"/>
    </row>
    <row r="457" spans="1:253" ht="12" customHeight="1" x14ac:dyDescent="0.3">
      <c r="A457" s="42" t="s">
        <v>131</v>
      </c>
      <c r="B457" s="23"/>
      <c r="C457" s="49"/>
      <c r="D457" s="23" t="s">
        <v>589</v>
      </c>
      <c r="E457" s="23">
        <v>1</v>
      </c>
      <c r="F457" s="23"/>
      <c r="G457" s="23"/>
      <c r="H457" s="84" t="s">
        <v>139</v>
      </c>
      <c r="I457" s="103"/>
      <c r="J457" s="91">
        <v>188</v>
      </c>
      <c r="K457" s="36"/>
      <c r="L457" s="18"/>
    </row>
    <row r="458" spans="1:253" ht="12" customHeight="1" x14ac:dyDescent="0.3">
      <c r="A458" s="42" t="s">
        <v>1331</v>
      </c>
      <c r="B458" s="23"/>
      <c r="C458" s="49" t="s">
        <v>1557</v>
      </c>
      <c r="D458" s="23" t="s">
        <v>1018</v>
      </c>
      <c r="E458" s="23">
        <v>1</v>
      </c>
      <c r="F458" s="23" t="s">
        <v>256</v>
      </c>
      <c r="G458" s="23" t="s">
        <v>365</v>
      </c>
      <c r="H458" s="100" t="s">
        <v>153</v>
      </c>
      <c r="I458" s="23"/>
      <c r="J458" s="35"/>
      <c r="K458" s="40" t="s">
        <v>421</v>
      </c>
      <c r="L458" s="18"/>
    </row>
    <row r="459" spans="1:253" ht="12" customHeight="1" x14ac:dyDescent="0.3">
      <c r="A459" s="42" t="s">
        <v>497</v>
      </c>
      <c r="B459" s="23">
        <v>1962</v>
      </c>
      <c r="C459" s="49" t="s">
        <v>1557</v>
      </c>
      <c r="D459" s="25" t="s">
        <v>589</v>
      </c>
      <c r="E459" s="23">
        <v>1</v>
      </c>
      <c r="F459" s="23" t="s">
        <v>256</v>
      </c>
      <c r="G459" s="23" t="s">
        <v>983</v>
      </c>
      <c r="H459" s="84" t="s">
        <v>499</v>
      </c>
      <c r="I459" s="84"/>
      <c r="J459" s="91">
        <v>30</v>
      </c>
      <c r="K459" s="36"/>
      <c r="L459" s="18"/>
    </row>
    <row r="460" spans="1:253" ht="12" customHeight="1" x14ac:dyDescent="0.3">
      <c r="A460" s="42" t="s">
        <v>1256</v>
      </c>
      <c r="B460" s="23">
        <v>1970</v>
      </c>
      <c r="C460" s="49" t="s">
        <v>1561</v>
      </c>
      <c r="D460" s="23" t="s">
        <v>1018</v>
      </c>
      <c r="E460" s="23">
        <v>1</v>
      </c>
      <c r="F460" s="23" t="s">
        <v>256</v>
      </c>
      <c r="G460" s="23" t="s">
        <v>235</v>
      </c>
      <c r="H460" s="84" t="s">
        <v>756</v>
      </c>
      <c r="I460" s="83"/>
      <c r="J460" s="91">
        <v>62</v>
      </c>
      <c r="K460" s="36"/>
      <c r="L460" s="18"/>
    </row>
    <row r="461" spans="1:253" ht="12" customHeight="1" x14ac:dyDescent="0.3">
      <c r="A461" s="42" t="s">
        <v>1336</v>
      </c>
      <c r="B461" s="23">
        <v>1970</v>
      </c>
      <c r="C461" s="49" t="s">
        <v>1561</v>
      </c>
      <c r="D461" s="23" t="s">
        <v>1018</v>
      </c>
      <c r="E461" s="23">
        <v>1</v>
      </c>
      <c r="F461" s="23" t="s">
        <v>256</v>
      </c>
      <c r="G461" s="23" t="s">
        <v>235</v>
      </c>
      <c r="H461" s="84" t="s">
        <v>756</v>
      </c>
      <c r="I461" s="83"/>
      <c r="J461" s="91">
        <v>64</v>
      </c>
      <c r="K461" s="36"/>
      <c r="L461" s="18"/>
    </row>
    <row r="462" spans="1:253" ht="12" customHeight="1" x14ac:dyDescent="0.3">
      <c r="A462" s="42" t="s">
        <v>831</v>
      </c>
      <c r="B462" s="23">
        <v>1985</v>
      </c>
      <c r="C462" s="49" t="s">
        <v>1557</v>
      </c>
      <c r="D462" s="23" t="s">
        <v>1018</v>
      </c>
      <c r="E462" s="23">
        <v>1</v>
      </c>
      <c r="F462" s="23" t="s">
        <v>255</v>
      </c>
      <c r="G462" s="23" t="s">
        <v>987</v>
      </c>
      <c r="H462" s="84" t="s">
        <v>499</v>
      </c>
      <c r="I462" s="23"/>
      <c r="J462" s="91">
        <v>42</v>
      </c>
      <c r="K462" s="36"/>
    </row>
    <row r="463" spans="1:253" ht="12" customHeight="1" x14ac:dyDescent="0.3">
      <c r="A463" s="42" t="s">
        <v>1325</v>
      </c>
      <c r="B463" s="23">
        <v>1970</v>
      </c>
      <c r="C463" s="49" t="s">
        <v>927</v>
      </c>
      <c r="D463" s="24" t="s">
        <v>589</v>
      </c>
      <c r="E463" s="23">
        <v>1</v>
      </c>
      <c r="F463" s="23" t="s">
        <v>255</v>
      </c>
      <c r="G463" s="23" t="s">
        <v>987</v>
      </c>
      <c r="H463" s="84" t="s">
        <v>756</v>
      </c>
      <c r="I463" s="23"/>
      <c r="J463" s="91">
        <v>154</v>
      </c>
      <c r="K463" s="36"/>
    </row>
    <row r="464" spans="1:253" ht="12" customHeight="1" x14ac:dyDescent="0.3">
      <c r="A464" s="42" t="s">
        <v>1454</v>
      </c>
      <c r="B464" s="24">
        <v>1993</v>
      </c>
      <c r="C464" s="50" t="s">
        <v>236</v>
      </c>
      <c r="D464" s="25" t="s">
        <v>589</v>
      </c>
      <c r="E464" s="24">
        <v>1</v>
      </c>
      <c r="F464" s="24" t="s">
        <v>257</v>
      </c>
      <c r="G464" s="23" t="s">
        <v>807</v>
      </c>
      <c r="H464" s="100" t="s">
        <v>756</v>
      </c>
      <c r="I464" s="24"/>
      <c r="J464" s="115">
        <v>74</v>
      </c>
      <c r="K464" s="36"/>
      <c r="O464" s="17"/>
      <c r="P464" s="17"/>
      <c r="Q464" s="17"/>
      <c r="S464" s="17"/>
      <c r="T464" s="17"/>
      <c r="U464" s="17"/>
      <c r="W464" s="17"/>
      <c r="X464" s="17"/>
      <c r="Y464" s="17"/>
      <c r="AA464" s="17"/>
      <c r="AB464" s="17"/>
      <c r="AC464" s="17"/>
      <c r="AE464" s="17"/>
      <c r="AF464" s="17"/>
      <c r="AG464" s="17"/>
      <c r="AI464" s="17"/>
      <c r="AJ464" s="17"/>
      <c r="AK464" s="17"/>
      <c r="AM464" s="17"/>
      <c r="AN464" s="17"/>
      <c r="AO464" s="17"/>
      <c r="AQ464" s="17"/>
      <c r="AR464" s="17"/>
      <c r="AS464" s="17"/>
      <c r="AU464" s="17"/>
      <c r="AV464" s="17"/>
      <c r="AW464" s="17"/>
      <c r="AY464" s="17"/>
      <c r="AZ464" s="17"/>
      <c r="BA464" s="17"/>
      <c r="BC464" s="17"/>
      <c r="BD464" s="17"/>
      <c r="BE464" s="17"/>
      <c r="BG464" s="17"/>
      <c r="BH464" s="17"/>
      <c r="BI464" s="17"/>
      <c r="BK464" s="17"/>
      <c r="BL464" s="17"/>
      <c r="BM464" s="17"/>
      <c r="BO464" s="17"/>
      <c r="BP464" s="17"/>
      <c r="BQ464" s="17"/>
      <c r="BS464" s="17"/>
      <c r="BT464" s="17"/>
      <c r="BU464" s="17"/>
      <c r="BW464" s="17"/>
      <c r="BX464" s="17"/>
      <c r="BY464" s="17"/>
      <c r="CA464" s="17"/>
      <c r="CB464" s="17"/>
      <c r="CC464" s="17"/>
      <c r="CE464" s="17"/>
      <c r="CF464" s="17"/>
      <c r="CG464" s="17"/>
      <c r="CI464" s="17"/>
      <c r="CJ464" s="17"/>
      <c r="CK464" s="17"/>
      <c r="CM464" s="17"/>
      <c r="CN464" s="17"/>
      <c r="CO464" s="17"/>
      <c r="CQ464" s="17"/>
      <c r="CR464" s="17"/>
      <c r="CS464" s="17"/>
      <c r="CU464" s="17"/>
      <c r="CV464" s="17"/>
      <c r="CW464" s="17"/>
      <c r="CY464" s="17"/>
      <c r="CZ464" s="17"/>
      <c r="DA464" s="17"/>
      <c r="DC464" s="17"/>
      <c r="DD464" s="17"/>
      <c r="DE464" s="17"/>
      <c r="DG464" s="17"/>
      <c r="DH464" s="17"/>
      <c r="DI464" s="17"/>
      <c r="DK464" s="17"/>
      <c r="DL464" s="17"/>
      <c r="DM464" s="17"/>
      <c r="DO464" s="17"/>
      <c r="DP464" s="17"/>
      <c r="DQ464" s="17"/>
      <c r="DS464" s="17"/>
      <c r="DT464" s="17"/>
      <c r="DU464" s="17"/>
      <c r="DW464" s="17"/>
      <c r="DX464" s="17"/>
      <c r="DY464" s="17"/>
      <c r="EA464" s="17"/>
      <c r="EB464" s="17"/>
      <c r="EC464" s="17"/>
      <c r="EE464" s="17"/>
      <c r="EF464" s="17"/>
      <c r="EG464" s="17"/>
      <c r="EI464" s="17"/>
      <c r="EJ464" s="17"/>
      <c r="EK464" s="17"/>
      <c r="EM464" s="17"/>
      <c r="EN464" s="17"/>
      <c r="EO464" s="17"/>
      <c r="EQ464" s="17"/>
      <c r="ER464" s="17"/>
      <c r="ES464" s="17"/>
      <c r="EU464" s="17"/>
      <c r="EV464" s="17"/>
      <c r="EW464" s="17"/>
      <c r="EY464" s="17"/>
      <c r="EZ464" s="17"/>
      <c r="FA464" s="17"/>
      <c r="FC464" s="17"/>
      <c r="FD464" s="17"/>
      <c r="FE464" s="17"/>
      <c r="FG464" s="17"/>
      <c r="FH464" s="17"/>
      <c r="FI464" s="17"/>
      <c r="FK464" s="17"/>
      <c r="FL464" s="17"/>
      <c r="FM464" s="17"/>
      <c r="FO464" s="17"/>
      <c r="FP464" s="17"/>
      <c r="FQ464" s="17"/>
      <c r="FS464" s="17"/>
      <c r="FT464" s="17"/>
      <c r="FU464" s="17"/>
      <c r="FW464" s="17"/>
      <c r="FX464" s="17"/>
      <c r="FY464" s="17"/>
      <c r="GA464" s="17"/>
      <c r="GB464" s="17"/>
      <c r="GC464" s="17"/>
      <c r="GE464" s="17"/>
      <c r="GF464" s="17"/>
      <c r="GG464" s="17"/>
      <c r="GI464" s="17"/>
      <c r="GJ464" s="17"/>
      <c r="GK464" s="17"/>
      <c r="GM464" s="17"/>
      <c r="GN464" s="17"/>
      <c r="GO464" s="17"/>
      <c r="GQ464" s="17"/>
      <c r="GR464" s="17"/>
      <c r="GS464" s="17"/>
      <c r="GU464" s="17"/>
      <c r="GV464" s="17"/>
      <c r="GW464" s="17"/>
      <c r="GY464" s="17"/>
      <c r="GZ464" s="17"/>
      <c r="HA464" s="17"/>
      <c r="HC464" s="17"/>
      <c r="HD464" s="17"/>
      <c r="HE464" s="17"/>
      <c r="HG464" s="17"/>
      <c r="HH464" s="17"/>
      <c r="HI464" s="17"/>
      <c r="HK464" s="17"/>
      <c r="HL464" s="17"/>
      <c r="HM464" s="17"/>
      <c r="HO464" s="17"/>
      <c r="HP464" s="17"/>
      <c r="HQ464" s="17"/>
      <c r="HS464" s="17"/>
      <c r="HT464" s="17"/>
      <c r="HU464" s="17"/>
      <c r="HW464" s="17"/>
      <c r="HX464" s="17"/>
      <c r="HY464" s="17"/>
      <c r="IA464" s="17"/>
      <c r="IB464" s="17"/>
      <c r="IC464" s="17"/>
      <c r="IE464" s="17"/>
      <c r="IF464" s="17"/>
      <c r="IG464" s="17"/>
      <c r="II464" s="17"/>
      <c r="IJ464" s="17"/>
      <c r="IK464" s="17"/>
      <c r="IM464" s="17"/>
      <c r="IN464" s="17"/>
      <c r="IO464" s="17"/>
      <c r="IQ464" s="17"/>
      <c r="IR464" s="17"/>
      <c r="IS464" s="17"/>
    </row>
    <row r="465" spans="1:253" ht="12" customHeight="1" x14ac:dyDescent="0.3">
      <c r="A465" s="42" t="s">
        <v>1101</v>
      </c>
      <c r="B465" s="24">
        <v>1985</v>
      </c>
      <c r="C465" s="50" t="s">
        <v>1559</v>
      </c>
      <c r="D465" s="25" t="s">
        <v>589</v>
      </c>
      <c r="E465" s="24">
        <v>1</v>
      </c>
      <c r="F465" s="24" t="s">
        <v>256</v>
      </c>
      <c r="G465" s="24" t="s">
        <v>986</v>
      </c>
      <c r="H465" s="100" t="s">
        <v>756</v>
      </c>
      <c r="I465" s="24"/>
      <c r="J465" s="115">
        <v>80</v>
      </c>
      <c r="K465" s="36"/>
      <c r="O465" s="17"/>
      <c r="P465" s="17"/>
      <c r="Q465" s="17"/>
      <c r="S465" s="17"/>
      <c r="T465" s="17"/>
      <c r="U465" s="17"/>
      <c r="W465" s="17"/>
      <c r="X465" s="17"/>
      <c r="Y465" s="17"/>
      <c r="AA465" s="17"/>
      <c r="AB465" s="17"/>
      <c r="AC465" s="17"/>
      <c r="AE465" s="17"/>
      <c r="AF465" s="17"/>
      <c r="AG465" s="17"/>
      <c r="AI465" s="17"/>
      <c r="AJ465" s="17"/>
      <c r="AK465" s="17"/>
      <c r="AM465" s="17"/>
      <c r="AN465" s="17"/>
      <c r="AO465" s="17"/>
      <c r="AQ465" s="17"/>
      <c r="AR465" s="17"/>
      <c r="AS465" s="17"/>
      <c r="AU465" s="17"/>
      <c r="AV465" s="17"/>
      <c r="AW465" s="17"/>
      <c r="AY465" s="17"/>
      <c r="AZ465" s="17"/>
      <c r="BA465" s="17"/>
      <c r="BC465" s="17"/>
      <c r="BD465" s="17"/>
      <c r="BE465" s="17"/>
      <c r="BG465" s="17"/>
      <c r="BH465" s="17"/>
      <c r="BI465" s="17"/>
      <c r="BK465" s="17"/>
      <c r="BL465" s="17"/>
      <c r="BM465" s="17"/>
      <c r="BO465" s="17"/>
      <c r="BP465" s="17"/>
      <c r="BQ465" s="17"/>
      <c r="BS465" s="17"/>
      <c r="BT465" s="17"/>
      <c r="BU465" s="17"/>
      <c r="BW465" s="17"/>
      <c r="BX465" s="17"/>
      <c r="BY465" s="17"/>
      <c r="CA465" s="17"/>
      <c r="CB465" s="17"/>
      <c r="CC465" s="17"/>
      <c r="CE465" s="17"/>
      <c r="CF465" s="17"/>
      <c r="CG465" s="17"/>
      <c r="CI465" s="17"/>
      <c r="CJ465" s="17"/>
      <c r="CK465" s="17"/>
      <c r="CM465" s="17"/>
      <c r="CN465" s="17"/>
      <c r="CO465" s="17"/>
      <c r="CQ465" s="17"/>
      <c r="CR465" s="17"/>
      <c r="CS465" s="17"/>
      <c r="CU465" s="17"/>
      <c r="CV465" s="17"/>
      <c r="CW465" s="17"/>
      <c r="CY465" s="17"/>
      <c r="CZ465" s="17"/>
      <c r="DA465" s="17"/>
      <c r="DC465" s="17"/>
      <c r="DD465" s="17"/>
      <c r="DE465" s="17"/>
      <c r="DG465" s="17"/>
      <c r="DH465" s="17"/>
      <c r="DI465" s="17"/>
      <c r="DK465" s="17"/>
      <c r="DL465" s="17"/>
      <c r="DM465" s="17"/>
      <c r="DO465" s="17"/>
      <c r="DP465" s="17"/>
      <c r="DQ465" s="17"/>
      <c r="DS465" s="17"/>
      <c r="DT465" s="17"/>
      <c r="DU465" s="17"/>
      <c r="DW465" s="17"/>
      <c r="DX465" s="17"/>
      <c r="DY465" s="17"/>
      <c r="EA465" s="17"/>
      <c r="EB465" s="17"/>
      <c r="EC465" s="17"/>
      <c r="EE465" s="17"/>
      <c r="EF465" s="17"/>
      <c r="EG465" s="17"/>
      <c r="EI465" s="17"/>
      <c r="EJ465" s="17"/>
      <c r="EK465" s="17"/>
      <c r="EM465" s="17"/>
      <c r="EN465" s="17"/>
      <c r="EO465" s="17"/>
      <c r="EQ465" s="17"/>
      <c r="ER465" s="17"/>
      <c r="ES465" s="17"/>
      <c r="EU465" s="17"/>
      <c r="EV465" s="17"/>
      <c r="EW465" s="17"/>
      <c r="EY465" s="17"/>
      <c r="EZ465" s="17"/>
      <c r="FA465" s="17"/>
      <c r="FC465" s="17"/>
      <c r="FD465" s="17"/>
      <c r="FE465" s="17"/>
      <c r="FG465" s="17"/>
      <c r="FH465" s="17"/>
      <c r="FI465" s="17"/>
      <c r="FK465" s="17"/>
      <c r="FL465" s="17"/>
      <c r="FM465" s="17"/>
      <c r="FO465" s="17"/>
      <c r="FP465" s="17"/>
      <c r="FQ465" s="17"/>
      <c r="FS465" s="17"/>
      <c r="FT465" s="17"/>
      <c r="FU465" s="17"/>
      <c r="FW465" s="17"/>
      <c r="FX465" s="17"/>
      <c r="FY465" s="17"/>
      <c r="GA465" s="17"/>
      <c r="GB465" s="17"/>
      <c r="GC465" s="17"/>
      <c r="GE465" s="17"/>
      <c r="GF465" s="17"/>
      <c r="GG465" s="17"/>
      <c r="GI465" s="17"/>
      <c r="GJ465" s="17"/>
      <c r="GK465" s="17"/>
      <c r="GM465" s="17"/>
      <c r="GN465" s="17"/>
      <c r="GO465" s="17"/>
      <c r="GQ465" s="17"/>
      <c r="GR465" s="17"/>
      <c r="GS465" s="17"/>
      <c r="GU465" s="17"/>
      <c r="GV465" s="17"/>
      <c r="GW465" s="17"/>
      <c r="GY465" s="17"/>
      <c r="GZ465" s="17"/>
      <c r="HA465" s="17"/>
      <c r="HC465" s="17"/>
      <c r="HD465" s="17"/>
      <c r="HE465" s="17"/>
      <c r="HG465" s="17"/>
      <c r="HH465" s="17"/>
      <c r="HI465" s="17"/>
      <c r="HK465" s="17"/>
      <c r="HL465" s="17"/>
      <c r="HM465" s="17"/>
      <c r="HO465" s="17"/>
      <c r="HP465" s="17"/>
      <c r="HQ465" s="17"/>
      <c r="HS465" s="17"/>
      <c r="HT465" s="17"/>
      <c r="HU465" s="17"/>
      <c r="HW465" s="17"/>
      <c r="HX465" s="17"/>
      <c r="HY465" s="17"/>
      <c r="IA465" s="17"/>
      <c r="IB465" s="17"/>
      <c r="IC465" s="17"/>
      <c r="IE465" s="17"/>
      <c r="IF465" s="17"/>
      <c r="IG465" s="17"/>
      <c r="II465" s="17"/>
      <c r="IJ465" s="17"/>
      <c r="IK465" s="17"/>
      <c r="IM465" s="17"/>
      <c r="IN465" s="17"/>
      <c r="IO465" s="17"/>
      <c r="IQ465" s="17"/>
      <c r="IR465" s="17"/>
      <c r="IS465" s="17"/>
    </row>
    <row r="466" spans="1:253" ht="12" customHeight="1" x14ac:dyDescent="0.3">
      <c r="A466" s="42" t="s">
        <v>368</v>
      </c>
      <c r="B466" s="23">
        <v>1993</v>
      </c>
      <c r="C466" s="49" t="s">
        <v>1557</v>
      </c>
      <c r="D466" s="24" t="s">
        <v>589</v>
      </c>
      <c r="E466" s="23">
        <v>1</v>
      </c>
      <c r="F466" s="23" t="s">
        <v>255</v>
      </c>
      <c r="G466" s="26" t="s">
        <v>985</v>
      </c>
      <c r="H466" s="84" t="s">
        <v>499</v>
      </c>
      <c r="I466" s="23"/>
      <c r="J466" s="91">
        <v>10</v>
      </c>
      <c r="K466" s="36"/>
      <c r="O466" s="17"/>
      <c r="P466" s="17"/>
      <c r="Q466" s="17"/>
      <c r="S466" s="17"/>
      <c r="T466" s="17"/>
      <c r="U466" s="17"/>
      <c r="W466" s="17"/>
      <c r="X466" s="17"/>
      <c r="Y466" s="17"/>
      <c r="AA466" s="17"/>
      <c r="AB466" s="17"/>
      <c r="AC466" s="17"/>
      <c r="AE466" s="17"/>
      <c r="AF466" s="17"/>
      <c r="AG466" s="17"/>
      <c r="AI466" s="17"/>
      <c r="AJ466" s="17"/>
      <c r="AK466" s="17"/>
      <c r="AM466" s="17"/>
      <c r="AN466" s="17"/>
      <c r="AO466" s="17"/>
      <c r="AQ466" s="17"/>
      <c r="AR466" s="17"/>
      <c r="AS466" s="17"/>
      <c r="AU466" s="17"/>
      <c r="AV466" s="17"/>
      <c r="AW466" s="17"/>
      <c r="AY466" s="17"/>
      <c r="AZ466" s="17"/>
      <c r="BA466" s="17"/>
      <c r="BC466" s="17"/>
      <c r="BD466" s="17"/>
      <c r="BE466" s="17"/>
      <c r="BG466" s="17"/>
      <c r="BH466" s="17"/>
      <c r="BI466" s="17"/>
      <c r="BK466" s="17"/>
      <c r="BL466" s="17"/>
      <c r="BM466" s="17"/>
      <c r="BO466" s="17"/>
      <c r="BP466" s="17"/>
      <c r="BQ466" s="17"/>
      <c r="BS466" s="17"/>
      <c r="BT466" s="17"/>
      <c r="BU466" s="17"/>
      <c r="BW466" s="17"/>
      <c r="BX466" s="17"/>
      <c r="BY466" s="17"/>
      <c r="CA466" s="17"/>
      <c r="CB466" s="17"/>
      <c r="CC466" s="17"/>
      <c r="CE466" s="17"/>
      <c r="CF466" s="17"/>
      <c r="CG466" s="17"/>
      <c r="CI466" s="17"/>
      <c r="CJ466" s="17"/>
      <c r="CK466" s="17"/>
      <c r="CM466" s="17"/>
      <c r="CN466" s="17"/>
      <c r="CO466" s="17"/>
      <c r="CQ466" s="17"/>
      <c r="CR466" s="17"/>
      <c r="CS466" s="17"/>
      <c r="CU466" s="17"/>
      <c r="CV466" s="17"/>
      <c r="CW466" s="17"/>
      <c r="CY466" s="17"/>
      <c r="CZ466" s="17"/>
      <c r="DA466" s="17"/>
      <c r="DC466" s="17"/>
      <c r="DD466" s="17"/>
      <c r="DE466" s="17"/>
      <c r="DG466" s="17"/>
      <c r="DH466" s="17"/>
      <c r="DI466" s="17"/>
      <c r="DK466" s="17"/>
      <c r="DL466" s="17"/>
      <c r="DM466" s="17"/>
      <c r="DO466" s="17"/>
      <c r="DP466" s="17"/>
      <c r="DQ466" s="17"/>
      <c r="DS466" s="17"/>
      <c r="DT466" s="17"/>
      <c r="DU466" s="17"/>
      <c r="DW466" s="17"/>
      <c r="DX466" s="17"/>
      <c r="DY466" s="17"/>
      <c r="EA466" s="17"/>
      <c r="EB466" s="17"/>
      <c r="EC466" s="17"/>
      <c r="EE466" s="17"/>
      <c r="EF466" s="17"/>
      <c r="EG466" s="17"/>
      <c r="EI466" s="17"/>
      <c r="EJ466" s="17"/>
      <c r="EK466" s="17"/>
      <c r="EM466" s="17"/>
      <c r="EN466" s="17"/>
      <c r="EO466" s="17"/>
      <c r="EQ466" s="17"/>
      <c r="ER466" s="17"/>
      <c r="ES466" s="17"/>
      <c r="EU466" s="17"/>
      <c r="EV466" s="17"/>
      <c r="EW466" s="17"/>
      <c r="EY466" s="17"/>
      <c r="EZ466" s="17"/>
      <c r="FA466" s="17"/>
      <c r="FC466" s="17"/>
      <c r="FD466" s="17"/>
      <c r="FE466" s="17"/>
      <c r="FG466" s="17"/>
      <c r="FH466" s="17"/>
      <c r="FI466" s="17"/>
      <c r="FK466" s="17"/>
      <c r="FL466" s="17"/>
      <c r="FM466" s="17"/>
      <c r="FO466" s="17"/>
      <c r="FP466" s="17"/>
      <c r="FQ466" s="17"/>
      <c r="FS466" s="17"/>
      <c r="FT466" s="17"/>
      <c r="FU466" s="17"/>
      <c r="FW466" s="17"/>
      <c r="FX466" s="17"/>
      <c r="FY466" s="17"/>
      <c r="GA466" s="17"/>
      <c r="GB466" s="17"/>
      <c r="GC466" s="17"/>
      <c r="GE466" s="17"/>
      <c r="GF466" s="17"/>
      <c r="GG466" s="17"/>
      <c r="GI466" s="17"/>
      <c r="GJ466" s="17"/>
      <c r="GK466" s="17"/>
      <c r="GM466" s="17"/>
      <c r="GN466" s="17"/>
      <c r="GO466" s="17"/>
      <c r="GQ466" s="17"/>
      <c r="GR466" s="17"/>
      <c r="GS466" s="17"/>
      <c r="GU466" s="17"/>
      <c r="GV466" s="17"/>
      <c r="GW466" s="17"/>
      <c r="GY466" s="17"/>
      <c r="GZ466" s="17"/>
      <c r="HA466" s="17"/>
      <c r="HC466" s="17"/>
      <c r="HD466" s="17"/>
      <c r="HE466" s="17"/>
      <c r="HG466" s="17"/>
      <c r="HH466" s="17"/>
      <c r="HI466" s="17"/>
      <c r="HK466" s="17"/>
      <c r="HL466" s="17"/>
      <c r="HM466" s="17"/>
      <c r="HO466" s="17"/>
      <c r="HP466" s="17"/>
      <c r="HQ466" s="17"/>
      <c r="HS466" s="17"/>
      <c r="HT466" s="17"/>
      <c r="HU466" s="17"/>
      <c r="HW466" s="17"/>
      <c r="HX466" s="17"/>
      <c r="HY466" s="17"/>
      <c r="IA466" s="17"/>
      <c r="IB466" s="17"/>
      <c r="IC466" s="17"/>
      <c r="IE466" s="17"/>
      <c r="IF466" s="17"/>
      <c r="IG466" s="17"/>
      <c r="II466" s="17"/>
      <c r="IJ466" s="17"/>
      <c r="IK466" s="17"/>
      <c r="IM466" s="17"/>
      <c r="IN466" s="17"/>
      <c r="IO466" s="17"/>
      <c r="IQ466" s="17"/>
      <c r="IR466" s="17"/>
      <c r="IS466" s="17"/>
    </row>
    <row r="467" spans="1:253" ht="12" customHeight="1" x14ac:dyDescent="0.3">
      <c r="A467" s="42" t="s">
        <v>1499</v>
      </c>
      <c r="B467" s="23">
        <v>1988</v>
      </c>
      <c r="C467" s="49" t="s">
        <v>1557</v>
      </c>
      <c r="D467" s="24" t="s">
        <v>589</v>
      </c>
      <c r="E467" s="23">
        <v>1</v>
      </c>
      <c r="F467" s="23" t="s">
        <v>255</v>
      </c>
      <c r="G467" s="23" t="s">
        <v>991</v>
      </c>
      <c r="H467" s="84" t="s">
        <v>499</v>
      </c>
      <c r="I467" s="23"/>
      <c r="J467" s="91">
        <v>15</v>
      </c>
      <c r="K467" s="36"/>
      <c r="L467" s="18"/>
      <c r="M467" s="17"/>
    </row>
    <row r="468" spans="1:253" ht="12" customHeight="1" x14ac:dyDescent="0.3">
      <c r="A468" s="42" t="s">
        <v>410</v>
      </c>
      <c r="B468" s="23">
        <v>1989</v>
      </c>
      <c r="C468" s="49" t="s">
        <v>1557</v>
      </c>
      <c r="D468" s="25" t="s">
        <v>536</v>
      </c>
      <c r="E468" s="23">
        <v>1</v>
      </c>
      <c r="F468" s="23" t="s">
        <v>255</v>
      </c>
      <c r="G468" s="23" t="s">
        <v>991</v>
      </c>
      <c r="H468" s="84" t="s">
        <v>499</v>
      </c>
      <c r="I468" s="23"/>
      <c r="J468" s="91">
        <v>15</v>
      </c>
      <c r="K468" s="36"/>
      <c r="L468" s="18"/>
      <c r="M468" s="17"/>
    </row>
    <row r="469" spans="1:253" ht="12" customHeight="1" x14ac:dyDescent="0.3">
      <c r="A469" s="42" t="s">
        <v>1500</v>
      </c>
      <c r="B469" s="23">
        <v>1990</v>
      </c>
      <c r="C469" s="49" t="s">
        <v>748</v>
      </c>
      <c r="D469" s="24" t="s">
        <v>589</v>
      </c>
      <c r="E469" s="23">
        <v>1</v>
      </c>
      <c r="F469" s="23" t="s">
        <v>255</v>
      </c>
      <c r="G469" s="23" t="s">
        <v>991</v>
      </c>
      <c r="H469" s="84" t="s">
        <v>756</v>
      </c>
      <c r="I469" s="23"/>
      <c r="J469" s="91">
        <v>52</v>
      </c>
      <c r="K469" s="36"/>
      <c r="L469" s="18"/>
      <c r="M469" s="17"/>
    </row>
    <row r="470" spans="1:253" ht="12" customHeight="1" x14ac:dyDescent="0.3">
      <c r="A470" s="42" t="s">
        <v>1501</v>
      </c>
      <c r="B470" s="23">
        <v>1992</v>
      </c>
      <c r="C470" s="49" t="s">
        <v>1557</v>
      </c>
      <c r="D470" s="25" t="s">
        <v>536</v>
      </c>
      <c r="E470" s="23">
        <v>1</v>
      </c>
      <c r="F470" s="23" t="s">
        <v>255</v>
      </c>
      <c r="G470" s="23" t="s">
        <v>991</v>
      </c>
      <c r="H470" s="84" t="s">
        <v>499</v>
      </c>
      <c r="I470" s="23"/>
      <c r="J470" s="91">
        <v>7</v>
      </c>
      <c r="K470" s="36"/>
      <c r="L470" s="18"/>
      <c r="M470" s="17"/>
    </row>
    <row r="471" spans="1:253" ht="12" customHeight="1" x14ac:dyDescent="0.3">
      <c r="A471" s="42" t="s">
        <v>1345</v>
      </c>
      <c r="B471" s="23">
        <v>1992</v>
      </c>
      <c r="C471" s="49" t="s">
        <v>1557</v>
      </c>
      <c r="D471" s="25" t="s">
        <v>536</v>
      </c>
      <c r="E471" s="23">
        <v>1</v>
      </c>
      <c r="F471" s="23" t="s">
        <v>255</v>
      </c>
      <c r="G471" s="26" t="s">
        <v>985</v>
      </c>
      <c r="H471" s="84" t="s">
        <v>499</v>
      </c>
      <c r="I471" s="23"/>
      <c r="J471" s="91">
        <v>7</v>
      </c>
      <c r="K471" s="36"/>
      <c r="L471" s="18"/>
      <c r="M471" s="17"/>
    </row>
    <row r="472" spans="1:253" ht="12" customHeight="1" x14ac:dyDescent="0.3">
      <c r="A472" s="42" t="s">
        <v>371</v>
      </c>
      <c r="B472" s="23"/>
      <c r="C472" s="49" t="s">
        <v>372</v>
      </c>
      <c r="D472" s="25" t="s">
        <v>589</v>
      </c>
      <c r="E472" s="23">
        <v>1</v>
      </c>
      <c r="F472" s="23" t="s">
        <v>257</v>
      </c>
      <c r="G472" s="23" t="s">
        <v>365</v>
      </c>
      <c r="H472" s="84" t="s">
        <v>499</v>
      </c>
      <c r="I472" s="23"/>
      <c r="J472" s="91">
        <v>10</v>
      </c>
      <c r="K472" s="36"/>
      <c r="L472" s="18"/>
      <c r="M472" s="17"/>
    </row>
    <row r="473" spans="1:253" ht="12" customHeight="1" x14ac:dyDescent="0.3">
      <c r="A473" s="42" t="s">
        <v>353</v>
      </c>
      <c r="B473" s="23">
        <v>1988</v>
      </c>
      <c r="C473" s="49" t="s">
        <v>1557</v>
      </c>
      <c r="D473" s="23" t="s">
        <v>582</v>
      </c>
      <c r="E473" s="23">
        <v>1</v>
      </c>
      <c r="F473" s="23" t="s">
        <v>255</v>
      </c>
      <c r="G473" s="23" t="s">
        <v>965</v>
      </c>
      <c r="H473" s="84" t="s">
        <v>238</v>
      </c>
      <c r="I473" s="84">
        <v>3</v>
      </c>
      <c r="J473" s="35"/>
      <c r="K473" s="36"/>
      <c r="L473" s="18"/>
      <c r="M473" s="17"/>
    </row>
    <row r="474" spans="1:253" ht="12" customHeight="1" x14ac:dyDescent="0.3">
      <c r="A474" s="42" t="s">
        <v>1096</v>
      </c>
      <c r="B474" s="24">
        <v>1980</v>
      </c>
      <c r="C474" s="50" t="s">
        <v>1559</v>
      </c>
      <c r="D474" s="25" t="s">
        <v>589</v>
      </c>
      <c r="E474" s="24">
        <v>1</v>
      </c>
      <c r="F474" s="24" t="s">
        <v>215</v>
      </c>
      <c r="G474" s="23" t="s">
        <v>807</v>
      </c>
      <c r="H474" s="100" t="s">
        <v>756</v>
      </c>
      <c r="I474" s="24"/>
      <c r="J474" s="115">
        <v>75</v>
      </c>
      <c r="K474" s="36"/>
      <c r="L474" s="18"/>
      <c r="M474" s="17"/>
    </row>
    <row r="475" spans="1:253" ht="12" customHeight="1" x14ac:dyDescent="0.3">
      <c r="A475" s="42" t="s">
        <v>1102</v>
      </c>
      <c r="B475" s="24">
        <v>1985</v>
      </c>
      <c r="C475" s="50" t="s">
        <v>1559</v>
      </c>
      <c r="D475" s="25" t="s">
        <v>589</v>
      </c>
      <c r="E475" s="24">
        <v>1</v>
      </c>
      <c r="F475" s="24" t="s">
        <v>256</v>
      </c>
      <c r="G475" s="24" t="s">
        <v>986</v>
      </c>
      <c r="H475" s="100" t="s">
        <v>756</v>
      </c>
      <c r="I475" s="24"/>
      <c r="J475" s="115">
        <v>71</v>
      </c>
      <c r="K475" s="36"/>
      <c r="L475" s="18"/>
      <c r="M475" s="17"/>
    </row>
    <row r="476" spans="1:253" ht="12" customHeight="1" x14ac:dyDescent="0.3">
      <c r="A476" s="42" t="s">
        <v>1124</v>
      </c>
      <c r="B476" s="24">
        <v>1988</v>
      </c>
      <c r="C476" s="49" t="s">
        <v>1557</v>
      </c>
      <c r="D476" s="24" t="s">
        <v>589</v>
      </c>
      <c r="E476" s="24">
        <v>1</v>
      </c>
      <c r="F476" s="24" t="s">
        <v>255</v>
      </c>
      <c r="G476" s="24" t="s">
        <v>984</v>
      </c>
      <c r="H476" s="100" t="s">
        <v>756</v>
      </c>
      <c r="I476" s="24"/>
      <c r="J476" s="115">
        <v>72</v>
      </c>
      <c r="K476" s="39"/>
      <c r="L476" s="18"/>
      <c r="M476" s="17"/>
    </row>
    <row r="477" spans="1:253" ht="12" customHeight="1" x14ac:dyDescent="0.3">
      <c r="A477" s="42" t="s">
        <v>1362</v>
      </c>
      <c r="B477" s="24">
        <v>1988</v>
      </c>
      <c r="C477" s="49" t="s">
        <v>1557</v>
      </c>
      <c r="D477" s="24" t="s">
        <v>589</v>
      </c>
      <c r="E477" s="24">
        <v>1</v>
      </c>
      <c r="F477" s="24" t="s">
        <v>255</v>
      </c>
      <c r="G477" s="24" t="s">
        <v>984</v>
      </c>
      <c r="H477" s="100" t="s">
        <v>756</v>
      </c>
      <c r="I477" s="24"/>
      <c r="J477" s="115">
        <v>76</v>
      </c>
      <c r="K477" s="39"/>
      <c r="L477" s="18"/>
      <c r="M477" s="17"/>
    </row>
    <row r="478" spans="1:253" ht="12" customHeight="1" x14ac:dyDescent="0.3">
      <c r="A478" s="42" t="s">
        <v>1103</v>
      </c>
      <c r="B478" s="24">
        <v>1985</v>
      </c>
      <c r="C478" s="50" t="s">
        <v>1559</v>
      </c>
      <c r="D478" s="25" t="s">
        <v>589</v>
      </c>
      <c r="E478" s="24">
        <v>1</v>
      </c>
      <c r="F478" s="24" t="s">
        <v>256</v>
      </c>
      <c r="G478" s="24" t="s">
        <v>986</v>
      </c>
      <c r="H478" s="100" t="s">
        <v>756</v>
      </c>
      <c r="I478" s="24"/>
      <c r="J478" s="115">
        <v>78</v>
      </c>
      <c r="K478" s="36"/>
      <c r="L478" s="18"/>
      <c r="M478" s="17"/>
    </row>
    <row r="479" spans="1:253" ht="12" customHeight="1" x14ac:dyDescent="0.3">
      <c r="A479" s="42" t="s">
        <v>1091</v>
      </c>
      <c r="B479" s="24">
        <v>1985</v>
      </c>
      <c r="C479" s="50" t="s">
        <v>1559</v>
      </c>
      <c r="D479" s="24" t="s">
        <v>589</v>
      </c>
      <c r="E479" s="24">
        <v>1</v>
      </c>
      <c r="F479" s="24" t="s">
        <v>255</v>
      </c>
      <c r="G479" s="23" t="s">
        <v>261</v>
      </c>
      <c r="H479" s="100" t="s">
        <v>756</v>
      </c>
      <c r="I479" s="24"/>
      <c r="J479" s="115">
        <v>79</v>
      </c>
      <c r="K479" s="36"/>
      <c r="L479" s="18"/>
      <c r="M479" s="17"/>
    </row>
    <row r="480" spans="1:253" ht="12" customHeight="1" x14ac:dyDescent="0.3">
      <c r="A480" s="42" t="s">
        <v>1300</v>
      </c>
      <c r="B480" s="23">
        <v>1978</v>
      </c>
      <c r="C480" s="49" t="s">
        <v>1557</v>
      </c>
      <c r="D480" s="23" t="s">
        <v>1018</v>
      </c>
      <c r="E480" s="23">
        <v>1</v>
      </c>
      <c r="F480" s="23" t="s">
        <v>255</v>
      </c>
      <c r="G480" s="23" t="s">
        <v>260</v>
      </c>
      <c r="H480" s="84" t="s">
        <v>499</v>
      </c>
      <c r="I480" s="23"/>
      <c r="J480" s="91">
        <v>20</v>
      </c>
      <c r="K480" s="36"/>
      <c r="L480" s="18"/>
      <c r="M480" s="17"/>
    </row>
    <row r="481" spans="1:65" ht="12" customHeight="1" x14ac:dyDescent="0.3">
      <c r="A481" s="42" t="s">
        <v>784</v>
      </c>
      <c r="B481" s="23">
        <v>1983</v>
      </c>
      <c r="C481" s="49" t="s">
        <v>748</v>
      </c>
      <c r="D481" s="25" t="s">
        <v>536</v>
      </c>
      <c r="E481" s="23">
        <v>1</v>
      </c>
      <c r="F481" s="23" t="s">
        <v>255</v>
      </c>
      <c r="G481" s="23" t="s">
        <v>966</v>
      </c>
      <c r="H481" s="84" t="s">
        <v>756</v>
      </c>
      <c r="I481" s="23"/>
      <c r="J481" s="91">
        <v>59</v>
      </c>
      <c r="K481" s="36"/>
      <c r="L481" s="18"/>
      <c r="M481" s="17"/>
    </row>
    <row r="482" spans="1:65" ht="12" customHeight="1" x14ac:dyDescent="0.3">
      <c r="A482" s="42" t="s">
        <v>785</v>
      </c>
      <c r="B482" s="23">
        <v>1985</v>
      </c>
      <c r="C482" s="49" t="s">
        <v>748</v>
      </c>
      <c r="D482" s="25" t="s">
        <v>536</v>
      </c>
      <c r="E482" s="23">
        <v>1</v>
      </c>
      <c r="F482" s="23" t="s">
        <v>255</v>
      </c>
      <c r="G482" s="23" t="s">
        <v>966</v>
      </c>
      <c r="H482" s="84" t="s">
        <v>756</v>
      </c>
      <c r="I482" s="23"/>
      <c r="J482" s="91">
        <v>59</v>
      </c>
      <c r="K482" s="36"/>
      <c r="L482" s="18"/>
      <c r="M482" s="17"/>
    </row>
    <row r="483" spans="1:65" ht="12" customHeight="1" x14ac:dyDescent="0.3">
      <c r="A483" s="42" t="s">
        <v>789</v>
      </c>
      <c r="B483" s="23">
        <v>1987</v>
      </c>
      <c r="C483" s="49" t="s">
        <v>748</v>
      </c>
      <c r="D483" s="25" t="s">
        <v>536</v>
      </c>
      <c r="E483" s="23">
        <v>1</v>
      </c>
      <c r="F483" s="23" t="s">
        <v>255</v>
      </c>
      <c r="G483" s="23" t="s">
        <v>966</v>
      </c>
      <c r="H483" s="84" t="s">
        <v>756</v>
      </c>
      <c r="I483" s="23"/>
      <c r="J483" s="91">
        <v>59</v>
      </c>
      <c r="K483" s="36"/>
      <c r="L483" s="18"/>
      <c r="M483" s="17"/>
    </row>
    <row r="484" spans="1:65" ht="12" customHeight="1" x14ac:dyDescent="0.3">
      <c r="A484" s="42" t="s">
        <v>788</v>
      </c>
      <c r="B484" s="23">
        <v>1988</v>
      </c>
      <c r="C484" s="49" t="s">
        <v>748</v>
      </c>
      <c r="D484" s="25" t="s">
        <v>536</v>
      </c>
      <c r="E484" s="23">
        <v>2</v>
      </c>
      <c r="F484" s="23" t="s">
        <v>255</v>
      </c>
      <c r="G484" s="23" t="s">
        <v>966</v>
      </c>
      <c r="H484" s="84" t="s">
        <v>756</v>
      </c>
      <c r="I484" s="23"/>
      <c r="J484" s="91">
        <v>59</v>
      </c>
      <c r="K484" s="36"/>
      <c r="L484" s="18"/>
      <c r="M484" s="17"/>
    </row>
    <row r="485" spans="1:65" ht="12" customHeight="1" x14ac:dyDescent="0.3">
      <c r="A485" s="42" t="s">
        <v>766</v>
      </c>
      <c r="B485" s="23">
        <v>1989</v>
      </c>
      <c r="C485" s="49" t="s">
        <v>748</v>
      </c>
      <c r="D485" s="25" t="s">
        <v>536</v>
      </c>
      <c r="E485" s="23">
        <v>2</v>
      </c>
      <c r="F485" s="23" t="s">
        <v>255</v>
      </c>
      <c r="G485" s="23" t="s">
        <v>966</v>
      </c>
      <c r="H485" s="84" t="s">
        <v>756</v>
      </c>
      <c r="I485" s="23"/>
      <c r="J485" s="91">
        <v>59</v>
      </c>
      <c r="K485" s="36"/>
      <c r="L485" s="18"/>
      <c r="M485" s="17"/>
    </row>
    <row r="486" spans="1:65" ht="12" customHeight="1" x14ac:dyDescent="0.3">
      <c r="A486" s="42" t="s">
        <v>792</v>
      </c>
      <c r="B486" s="23">
        <v>1991</v>
      </c>
      <c r="C486" s="49" t="s">
        <v>748</v>
      </c>
      <c r="D486" s="25" t="s">
        <v>536</v>
      </c>
      <c r="E486" s="23">
        <v>1</v>
      </c>
      <c r="F486" s="23" t="s">
        <v>255</v>
      </c>
      <c r="G486" s="23" t="s">
        <v>966</v>
      </c>
      <c r="H486" s="84" t="s">
        <v>756</v>
      </c>
      <c r="I486" s="23"/>
      <c r="J486" s="91">
        <v>59</v>
      </c>
      <c r="K486" s="36"/>
      <c r="L486" s="18"/>
      <c r="M486" s="17"/>
    </row>
    <row r="487" spans="1:65" ht="12" customHeight="1" x14ac:dyDescent="0.3">
      <c r="A487" s="42" t="s">
        <v>786</v>
      </c>
      <c r="B487" s="23">
        <v>1987</v>
      </c>
      <c r="C487" s="49" t="s">
        <v>748</v>
      </c>
      <c r="D487" s="25" t="s">
        <v>536</v>
      </c>
      <c r="E487" s="23">
        <v>1</v>
      </c>
      <c r="F487" s="23" t="s">
        <v>255</v>
      </c>
      <c r="G487" s="23" t="s">
        <v>966</v>
      </c>
      <c r="H487" s="84" t="s">
        <v>756</v>
      </c>
      <c r="I487" s="23"/>
      <c r="J487" s="91">
        <v>57</v>
      </c>
      <c r="K487" s="36"/>
      <c r="L487" s="18"/>
      <c r="M487" s="17"/>
    </row>
    <row r="488" spans="1:65" ht="12" customHeight="1" x14ac:dyDescent="0.3">
      <c r="A488" s="42" t="s">
        <v>787</v>
      </c>
      <c r="B488" s="23">
        <v>1990</v>
      </c>
      <c r="C488" s="49" t="s">
        <v>748</v>
      </c>
      <c r="D488" s="25" t="s">
        <v>536</v>
      </c>
      <c r="E488" s="23">
        <v>1</v>
      </c>
      <c r="F488" s="23" t="s">
        <v>255</v>
      </c>
      <c r="G488" s="23" t="s">
        <v>966</v>
      </c>
      <c r="H488" s="84" t="s">
        <v>756</v>
      </c>
      <c r="I488" s="23"/>
      <c r="J488" s="91">
        <v>59</v>
      </c>
      <c r="K488" s="36"/>
      <c r="L488" s="18"/>
      <c r="O488" s="17"/>
      <c r="S488" s="17"/>
      <c r="T488" s="17"/>
      <c r="U488" s="17"/>
      <c r="W488" s="17"/>
      <c r="X488" s="17"/>
      <c r="Y488" s="17"/>
      <c r="AA488" s="17"/>
      <c r="AB488" s="17"/>
      <c r="AC488" s="17"/>
      <c r="AE488" s="17"/>
      <c r="AF488" s="17"/>
      <c r="AG488" s="17"/>
      <c r="AI488" s="17"/>
      <c r="AJ488" s="17"/>
      <c r="AK488" s="17"/>
      <c r="AM488" s="17"/>
      <c r="AN488" s="17"/>
      <c r="AO488" s="17"/>
      <c r="AQ488" s="17"/>
      <c r="AR488" s="17"/>
      <c r="AS488" s="17"/>
      <c r="AU488" s="17"/>
      <c r="AV488" s="17"/>
      <c r="AW488" s="17"/>
      <c r="AY488" s="17"/>
      <c r="AZ488" s="17"/>
      <c r="BA488" s="17"/>
      <c r="BC488" s="17"/>
      <c r="BD488" s="17"/>
      <c r="BE488" s="17"/>
      <c r="BG488" s="17"/>
      <c r="BH488" s="17"/>
      <c r="BI488" s="17"/>
      <c r="BK488" s="17"/>
      <c r="BL488" s="17"/>
      <c r="BM488" s="17"/>
    </row>
    <row r="489" spans="1:65" ht="12" customHeight="1" x14ac:dyDescent="0.3">
      <c r="A489" s="42" t="s">
        <v>1858</v>
      </c>
      <c r="B489" s="23"/>
      <c r="C489" s="49"/>
      <c r="D489" s="24" t="s">
        <v>589</v>
      </c>
      <c r="E489" s="23"/>
      <c r="F489" s="25" t="s">
        <v>255</v>
      </c>
      <c r="G489" s="23" t="s">
        <v>966</v>
      </c>
      <c r="H489" s="84" t="s">
        <v>756</v>
      </c>
      <c r="I489" s="23"/>
      <c r="J489" s="91">
        <v>150</v>
      </c>
      <c r="K489" s="36"/>
      <c r="L489" s="18"/>
      <c r="O489" s="17"/>
      <c r="S489" s="17"/>
      <c r="T489" s="17"/>
      <c r="U489" s="17"/>
      <c r="W489" s="17"/>
      <c r="X489" s="17"/>
      <c r="Y489" s="17"/>
      <c r="AA489" s="17"/>
      <c r="AB489" s="17"/>
      <c r="AC489" s="17"/>
      <c r="AE489" s="17"/>
      <c r="AF489" s="17"/>
      <c r="AG489" s="17"/>
      <c r="AI489" s="17"/>
      <c r="AJ489" s="17"/>
      <c r="AK489" s="17"/>
      <c r="AM489" s="17"/>
      <c r="AN489" s="17"/>
      <c r="AO489" s="17"/>
      <c r="AQ489" s="17"/>
      <c r="AR489" s="17"/>
      <c r="AS489" s="17"/>
      <c r="AU489" s="17"/>
      <c r="AV489" s="17"/>
      <c r="AW489" s="17"/>
      <c r="AY489" s="17"/>
      <c r="AZ489" s="17"/>
      <c r="BA489" s="17"/>
      <c r="BC489" s="17"/>
      <c r="BD489" s="17"/>
      <c r="BE489" s="17"/>
      <c r="BG489" s="17"/>
      <c r="BH489" s="17"/>
      <c r="BI489" s="17"/>
      <c r="BK489" s="17"/>
      <c r="BL489" s="17"/>
      <c r="BM489" s="17"/>
    </row>
    <row r="490" spans="1:65" ht="12" customHeight="1" x14ac:dyDescent="0.3">
      <c r="A490" s="42" t="s">
        <v>803</v>
      </c>
      <c r="B490" s="23">
        <v>1971</v>
      </c>
      <c r="C490" s="49" t="s">
        <v>748</v>
      </c>
      <c r="D490" s="25" t="s">
        <v>536</v>
      </c>
      <c r="E490" s="23">
        <v>1</v>
      </c>
      <c r="F490" s="23" t="s">
        <v>255</v>
      </c>
      <c r="G490" s="23" t="s">
        <v>965</v>
      </c>
      <c r="H490" s="84" t="s">
        <v>756</v>
      </c>
      <c r="I490" s="23"/>
      <c r="J490" s="91">
        <v>91</v>
      </c>
      <c r="K490" s="36"/>
      <c r="L490" s="18"/>
    </row>
    <row r="491" spans="1:65" ht="12" customHeight="1" x14ac:dyDescent="0.3">
      <c r="A491" s="42" t="s">
        <v>778</v>
      </c>
      <c r="B491" s="23">
        <v>1978</v>
      </c>
      <c r="C491" s="49" t="s">
        <v>748</v>
      </c>
      <c r="D491" s="25" t="s">
        <v>536</v>
      </c>
      <c r="E491" s="23">
        <v>1</v>
      </c>
      <c r="F491" s="23" t="s">
        <v>255</v>
      </c>
      <c r="G491" s="23" t="s">
        <v>987</v>
      </c>
      <c r="H491" s="84" t="s">
        <v>756</v>
      </c>
      <c r="I491" s="23"/>
      <c r="J491" s="91">
        <v>57</v>
      </c>
      <c r="K491" s="40"/>
      <c r="L491" s="18"/>
    </row>
    <row r="492" spans="1:65" ht="12" customHeight="1" x14ac:dyDescent="0.3">
      <c r="A492" s="42" t="s">
        <v>780</v>
      </c>
      <c r="B492" s="23"/>
      <c r="C492" s="93" t="s">
        <v>748</v>
      </c>
      <c r="D492" s="25" t="s">
        <v>536</v>
      </c>
      <c r="E492" s="23">
        <v>1</v>
      </c>
      <c r="F492" s="23" t="s">
        <v>255</v>
      </c>
      <c r="G492" s="23" t="s">
        <v>987</v>
      </c>
      <c r="H492" s="84" t="s">
        <v>756</v>
      </c>
      <c r="I492" s="23"/>
      <c r="J492" s="91">
        <v>57</v>
      </c>
      <c r="K492" s="40"/>
      <c r="L492" s="18"/>
    </row>
    <row r="493" spans="1:65" ht="12" customHeight="1" x14ac:dyDescent="0.3">
      <c r="A493" s="42" t="s">
        <v>779</v>
      </c>
      <c r="B493" s="23">
        <v>1987</v>
      </c>
      <c r="C493" s="93" t="s">
        <v>748</v>
      </c>
      <c r="D493" s="25" t="s">
        <v>536</v>
      </c>
      <c r="E493" s="23">
        <v>1</v>
      </c>
      <c r="F493" s="23" t="s">
        <v>255</v>
      </c>
      <c r="G493" s="23" t="s">
        <v>987</v>
      </c>
      <c r="H493" s="84" t="s">
        <v>756</v>
      </c>
      <c r="I493" s="23"/>
      <c r="J493" s="91">
        <v>59</v>
      </c>
      <c r="K493" s="36"/>
      <c r="L493" s="18"/>
    </row>
    <row r="494" spans="1:65" ht="12" customHeight="1" x14ac:dyDescent="0.3">
      <c r="A494" s="42" t="s">
        <v>142</v>
      </c>
      <c r="B494" s="23"/>
      <c r="C494" s="49"/>
      <c r="D494" s="23" t="s">
        <v>151</v>
      </c>
      <c r="E494" s="23">
        <v>3</v>
      </c>
      <c r="F494" s="23" t="s">
        <v>257</v>
      </c>
      <c r="G494" s="23" t="s">
        <v>350</v>
      </c>
      <c r="H494" s="100" t="s">
        <v>140</v>
      </c>
      <c r="I494" s="23"/>
      <c r="J494" s="35"/>
      <c r="K494" s="36"/>
      <c r="L494" s="18"/>
    </row>
    <row r="495" spans="1:65" ht="12" customHeight="1" x14ac:dyDescent="0.3">
      <c r="A495" s="42" t="s">
        <v>150</v>
      </c>
      <c r="B495" s="23"/>
      <c r="C495" s="49"/>
      <c r="D495" s="23" t="s">
        <v>562</v>
      </c>
      <c r="E495" s="23">
        <v>1</v>
      </c>
      <c r="F495" s="23" t="s">
        <v>257</v>
      </c>
      <c r="G495" s="23" t="s">
        <v>350</v>
      </c>
      <c r="H495" s="100" t="s">
        <v>153</v>
      </c>
      <c r="I495" s="23"/>
      <c r="J495" s="23"/>
      <c r="K495" s="41"/>
      <c r="L495" s="18"/>
    </row>
    <row r="496" spans="1:65" ht="12" customHeight="1" x14ac:dyDescent="0.3">
      <c r="A496" s="42" t="s">
        <v>299</v>
      </c>
      <c r="B496" s="23">
        <v>1991</v>
      </c>
      <c r="C496" s="49" t="s">
        <v>300</v>
      </c>
      <c r="D496" s="25" t="s">
        <v>562</v>
      </c>
      <c r="E496" s="23">
        <v>1</v>
      </c>
      <c r="F496" s="23" t="s">
        <v>255</v>
      </c>
      <c r="G496" s="23" t="s">
        <v>982</v>
      </c>
      <c r="H496" s="84" t="s">
        <v>139</v>
      </c>
      <c r="I496" s="84">
        <v>1</v>
      </c>
      <c r="J496" s="34"/>
      <c r="K496" s="36"/>
      <c r="L496" s="18"/>
    </row>
    <row r="497" spans="1:12" ht="12" customHeight="1" x14ac:dyDescent="0.3">
      <c r="A497" s="42" t="s">
        <v>299</v>
      </c>
      <c r="B497" s="23"/>
      <c r="C497" s="93" t="s">
        <v>300</v>
      </c>
      <c r="D497" s="23" t="s">
        <v>579</v>
      </c>
      <c r="E497" s="23">
        <v>1</v>
      </c>
      <c r="F497" s="23" t="s">
        <v>255</v>
      </c>
      <c r="G497" s="23" t="s">
        <v>1643</v>
      </c>
      <c r="H497" s="84" t="s">
        <v>139</v>
      </c>
      <c r="I497" s="103"/>
      <c r="J497" s="91">
        <v>195</v>
      </c>
      <c r="K497" s="36"/>
      <c r="L497" s="18"/>
    </row>
    <row r="498" spans="1:12" ht="12" customHeight="1" x14ac:dyDescent="0.3">
      <c r="A498" s="42" t="s">
        <v>178</v>
      </c>
      <c r="B498" s="23">
        <v>1997</v>
      </c>
      <c r="C498" s="49"/>
      <c r="D498" s="25" t="s">
        <v>579</v>
      </c>
      <c r="E498" s="23">
        <v>1</v>
      </c>
      <c r="F498" s="23" t="s">
        <v>255</v>
      </c>
      <c r="G498" s="23" t="s">
        <v>283</v>
      </c>
      <c r="H498" s="84" t="s">
        <v>139</v>
      </c>
      <c r="I498" s="84"/>
      <c r="J498" s="91">
        <v>172</v>
      </c>
      <c r="K498" s="41"/>
      <c r="L498" s="18"/>
    </row>
    <row r="499" spans="1:12" ht="12" customHeight="1" x14ac:dyDescent="0.3">
      <c r="A499" s="42" t="s">
        <v>196</v>
      </c>
      <c r="B499" s="23">
        <v>1985</v>
      </c>
      <c r="C499" s="49"/>
      <c r="D499" s="23" t="s">
        <v>579</v>
      </c>
      <c r="E499" s="23">
        <v>1</v>
      </c>
      <c r="F499" s="25" t="s">
        <v>256</v>
      </c>
      <c r="G499" s="23" t="s">
        <v>260</v>
      </c>
      <c r="H499" s="90" t="s">
        <v>1045</v>
      </c>
      <c r="I499" s="91">
        <v>3</v>
      </c>
      <c r="J499" s="35"/>
      <c r="K499" s="190"/>
      <c r="L499" s="18"/>
    </row>
    <row r="500" spans="1:12" ht="12" customHeight="1" x14ac:dyDescent="0.3">
      <c r="A500" s="42" t="s">
        <v>447</v>
      </c>
      <c r="B500" s="23"/>
      <c r="C500" s="49" t="s">
        <v>1555</v>
      </c>
      <c r="D500" s="23" t="s">
        <v>1018</v>
      </c>
      <c r="E500" s="23">
        <v>1</v>
      </c>
      <c r="F500" s="24" t="s">
        <v>1034</v>
      </c>
      <c r="G500" s="23" t="s">
        <v>983</v>
      </c>
      <c r="H500" s="84" t="s">
        <v>499</v>
      </c>
      <c r="I500" s="23"/>
      <c r="J500" s="91">
        <v>16</v>
      </c>
      <c r="K500" s="36"/>
      <c r="L500" s="18"/>
    </row>
    <row r="501" spans="1:12" ht="12" customHeight="1" x14ac:dyDescent="0.3">
      <c r="A501" s="42" t="s">
        <v>1390</v>
      </c>
      <c r="B501" s="23">
        <v>1979</v>
      </c>
      <c r="C501" s="49" t="s">
        <v>1555</v>
      </c>
      <c r="D501" s="23" t="s">
        <v>562</v>
      </c>
      <c r="E501" s="23">
        <v>1</v>
      </c>
      <c r="F501" s="23" t="s">
        <v>255</v>
      </c>
      <c r="G501" s="23" t="s">
        <v>773</v>
      </c>
      <c r="H501" s="84" t="s">
        <v>756</v>
      </c>
      <c r="I501" s="83"/>
      <c r="J501" s="91">
        <v>91</v>
      </c>
      <c r="K501" s="36"/>
      <c r="L501" s="18"/>
    </row>
    <row r="502" spans="1:12" ht="12" customHeight="1" x14ac:dyDescent="0.3">
      <c r="A502" s="42" t="s">
        <v>162</v>
      </c>
      <c r="B502" s="23">
        <v>1984</v>
      </c>
      <c r="C502" s="49"/>
      <c r="D502" s="23" t="s">
        <v>579</v>
      </c>
      <c r="E502" s="23">
        <v>1</v>
      </c>
      <c r="F502" s="23" t="s">
        <v>256</v>
      </c>
      <c r="G502" s="23" t="s">
        <v>745</v>
      </c>
      <c r="H502" s="90" t="s">
        <v>139</v>
      </c>
      <c r="I502" s="91">
        <v>1</v>
      </c>
      <c r="J502" s="35"/>
      <c r="K502" s="36" t="s">
        <v>154</v>
      </c>
      <c r="L502" s="18"/>
    </row>
    <row r="503" spans="1:12" ht="12" customHeight="1" x14ac:dyDescent="0.3">
      <c r="A503" s="42" t="s">
        <v>297</v>
      </c>
      <c r="B503" s="23">
        <v>1973</v>
      </c>
      <c r="C503" s="49" t="s">
        <v>326</v>
      </c>
      <c r="D503" s="23" t="s">
        <v>562</v>
      </c>
      <c r="E503" s="23">
        <v>1</v>
      </c>
      <c r="F503" s="23" t="s">
        <v>1034</v>
      </c>
      <c r="G503" s="23" t="s">
        <v>262</v>
      </c>
      <c r="H503" s="84" t="s">
        <v>756</v>
      </c>
      <c r="I503" s="33"/>
      <c r="J503" s="91">
        <v>53</v>
      </c>
      <c r="K503" s="36"/>
      <c r="L503" s="18"/>
    </row>
    <row r="504" spans="1:12" ht="12" customHeight="1" x14ac:dyDescent="0.3">
      <c r="A504" s="42" t="s">
        <v>1342</v>
      </c>
      <c r="B504" s="23">
        <v>1989</v>
      </c>
      <c r="C504" s="49" t="s">
        <v>1557</v>
      </c>
      <c r="D504" s="23" t="s">
        <v>1018</v>
      </c>
      <c r="E504" s="23">
        <v>1</v>
      </c>
      <c r="F504" s="23" t="s">
        <v>255</v>
      </c>
      <c r="G504" s="23" t="s">
        <v>983</v>
      </c>
      <c r="H504" s="84" t="s">
        <v>499</v>
      </c>
      <c r="I504" s="23"/>
      <c r="J504" s="91">
        <v>18</v>
      </c>
      <c r="K504" s="36"/>
      <c r="L504" s="18"/>
    </row>
    <row r="505" spans="1:12" ht="12" customHeight="1" x14ac:dyDescent="0.3">
      <c r="A505" s="42" t="s">
        <v>889</v>
      </c>
      <c r="B505" s="23">
        <v>1957</v>
      </c>
      <c r="C505" s="49"/>
      <c r="D505" s="25" t="s">
        <v>579</v>
      </c>
      <c r="E505" s="23">
        <v>1</v>
      </c>
      <c r="F505" s="23" t="s">
        <v>520</v>
      </c>
      <c r="G505" s="23" t="s">
        <v>261</v>
      </c>
      <c r="H505" s="84" t="s">
        <v>153</v>
      </c>
      <c r="I505" s="23"/>
      <c r="J505" s="35"/>
      <c r="K505" s="36"/>
      <c r="L505" s="18"/>
    </row>
    <row r="506" spans="1:12" ht="12" customHeight="1" x14ac:dyDescent="0.3">
      <c r="A506" s="42" t="s">
        <v>890</v>
      </c>
      <c r="B506" s="23">
        <v>1957</v>
      </c>
      <c r="C506" s="49"/>
      <c r="D506" s="25" t="s">
        <v>579</v>
      </c>
      <c r="E506" s="23">
        <v>1</v>
      </c>
      <c r="F506" s="23" t="s">
        <v>520</v>
      </c>
      <c r="G506" s="23" t="s">
        <v>261</v>
      </c>
      <c r="H506" s="84" t="s">
        <v>153</v>
      </c>
      <c r="I506" s="23"/>
      <c r="J506" s="35"/>
      <c r="K506" s="36"/>
      <c r="L506" s="18"/>
    </row>
    <row r="507" spans="1:12" ht="12" customHeight="1" x14ac:dyDescent="0.3">
      <c r="A507" s="42" t="s">
        <v>1733</v>
      </c>
      <c r="B507" s="24">
        <v>1929</v>
      </c>
      <c r="C507" s="50"/>
      <c r="D507" s="213" t="s">
        <v>579</v>
      </c>
      <c r="E507" s="24">
        <v>1</v>
      </c>
      <c r="F507" s="24" t="s">
        <v>255</v>
      </c>
      <c r="G507" s="24" t="s">
        <v>235</v>
      </c>
      <c r="H507" s="100" t="s">
        <v>1045</v>
      </c>
      <c r="I507" s="100">
        <v>3</v>
      </c>
      <c r="J507" s="117"/>
      <c r="K507" s="147"/>
      <c r="L507" s="18"/>
    </row>
    <row r="508" spans="1:12" ht="12" customHeight="1" x14ac:dyDescent="0.3">
      <c r="A508" s="42" t="s">
        <v>495</v>
      </c>
      <c r="B508" s="23">
        <v>1969</v>
      </c>
      <c r="C508" s="49" t="s">
        <v>1557</v>
      </c>
      <c r="D508" s="25" t="s">
        <v>589</v>
      </c>
      <c r="E508" s="23">
        <v>1</v>
      </c>
      <c r="F508" s="23" t="s">
        <v>256</v>
      </c>
      <c r="G508" s="23" t="s">
        <v>260</v>
      </c>
      <c r="H508" s="84" t="s">
        <v>499</v>
      </c>
      <c r="I508" s="84"/>
      <c r="J508" s="91">
        <v>30</v>
      </c>
      <c r="K508" s="36"/>
      <c r="L508" s="18"/>
    </row>
    <row r="509" spans="1:12" ht="12" customHeight="1" x14ac:dyDescent="0.3">
      <c r="A509" s="42" t="s">
        <v>422</v>
      </c>
      <c r="B509" s="23">
        <v>1987</v>
      </c>
      <c r="C509" s="93" t="s">
        <v>1557</v>
      </c>
      <c r="D509" s="25" t="s">
        <v>536</v>
      </c>
      <c r="E509" s="23">
        <v>1</v>
      </c>
      <c r="F509" s="23" t="s">
        <v>255</v>
      </c>
      <c r="G509" s="23" t="s">
        <v>283</v>
      </c>
      <c r="H509" s="84" t="s">
        <v>499</v>
      </c>
      <c r="I509" s="23"/>
      <c r="J509" s="91">
        <v>22</v>
      </c>
      <c r="K509" s="36"/>
      <c r="L509" s="18"/>
    </row>
    <row r="510" spans="1:12" ht="12" customHeight="1" x14ac:dyDescent="0.3">
      <c r="A510" s="42" t="s">
        <v>980</v>
      </c>
      <c r="B510" s="23"/>
      <c r="C510" s="49"/>
      <c r="D510" s="25" t="s">
        <v>579</v>
      </c>
      <c r="E510" s="23">
        <v>1</v>
      </c>
      <c r="F510" s="23" t="s">
        <v>255</v>
      </c>
      <c r="G510" s="23" t="s">
        <v>963</v>
      </c>
      <c r="H510" s="84" t="s">
        <v>153</v>
      </c>
      <c r="I510" s="23"/>
      <c r="J510" s="35"/>
      <c r="K510" s="41" t="s">
        <v>995</v>
      </c>
      <c r="L510" s="18"/>
    </row>
    <row r="511" spans="1:12" ht="12" customHeight="1" x14ac:dyDescent="0.3">
      <c r="A511" s="42" t="s">
        <v>1806</v>
      </c>
      <c r="B511" s="24">
        <v>2002</v>
      </c>
      <c r="C511" s="50"/>
      <c r="D511" s="213" t="s">
        <v>536</v>
      </c>
      <c r="E511" s="24"/>
      <c r="F511" s="24" t="s">
        <v>255</v>
      </c>
      <c r="G511" s="24" t="s">
        <v>967</v>
      </c>
      <c r="H511" s="84" t="s">
        <v>139</v>
      </c>
      <c r="I511" s="24"/>
      <c r="J511" s="115">
        <v>210</v>
      </c>
      <c r="K511" s="220"/>
      <c r="L511" s="18"/>
    </row>
    <row r="512" spans="1:12" ht="12" customHeight="1" x14ac:dyDescent="0.3">
      <c r="A512" s="42" t="s">
        <v>1424</v>
      </c>
      <c r="B512" s="23">
        <v>1950</v>
      </c>
      <c r="C512" s="93" t="s">
        <v>372</v>
      </c>
      <c r="D512" s="25" t="s">
        <v>536</v>
      </c>
      <c r="E512" s="23">
        <v>1</v>
      </c>
      <c r="F512" s="23" t="s">
        <v>256</v>
      </c>
      <c r="G512" s="23" t="s">
        <v>260</v>
      </c>
      <c r="H512" s="84" t="s">
        <v>756</v>
      </c>
      <c r="I512" s="84"/>
      <c r="J512" s="91">
        <v>103</v>
      </c>
      <c r="K512" s="41"/>
      <c r="L512" s="18"/>
    </row>
    <row r="513" spans="1:253" ht="12" customHeight="1" x14ac:dyDescent="0.3">
      <c r="A513" s="42" t="s">
        <v>1149</v>
      </c>
      <c r="B513" s="23"/>
      <c r="C513" s="49" t="s">
        <v>1555</v>
      </c>
      <c r="D513" s="23" t="s">
        <v>582</v>
      </c>
      <c r="E513" s="23">
        <v>1</v>
      </c>
      <c r="F513" s="23" t="s">
        <v>255</v>
      </c>
      <c r="G513" s="23" t="s">
        <v>255</v>
      </c>
      <c r="H513" s="84" t="s">
        <v>530</v>
      </c>
      <c r="I513" s="84">
        <v>3</v>
      </c>
      <c r="J513" s="35"/>
      <c r="K513" s="36"/>
      <c r="L513" s="18"/>
    </row>
    <row r="514" spans="1:253" ht="12" customHeight="1" x14ac:dyDescent="0.3">
      <c r="A514" s="42" t="s">
        <v>1186</v>
      </c>
      <c r="B514" s="23"/>
      <c r="C514" s="50" t="s">
        <v>1559</v>
      </c>
      <c r="D514" s="23" t="s">
        <v>526</v>
      </c>
      <c r="E514" s="23">
        <v>12</v>
      </c>
      <c r="F514" s="23" t="s">
        <v>255</v>
      </c>
      <c r="G514" s="23" t="s">
        <v>323</v>
      </c>
      <c r="H514" s="84" t="s">
        <v>502</v>
      </c>
      <c r="I514" s="83"/>
      <c r="J514" s="35"/>
      <c r="K514" s="36"/>
      <c r="L514" s="18"/>
      <c r="O514" s="17"/>
      <c r="P514" s="17"/>
      <c r="Q514" s="17"/>
      <c r="S514" s="17"/>
      <c r="T514" s="17"/>
      <c r="U514" s="17"/>
      <c r="W514" s="17"/>
      <c r="X514" s="17"/>
      <c r="Y514" s="17"/>
      <c r="AA514" s="17"/>
      <c r="AB514" s="17"/>
      <c r="AC514" s="17"/>
      <c r="AE514" s="17"/>
      <c r="AF514" s="17"/>
      <c r="AG514" s="17"/>
      <c r="AI514" s="17"/>
      <c r="AJ514" s="17"/>
      <c r="AK514" s="17"/>
      <c r="AM514" s="17"/>
      <c r="AN514" s="17"/>
      <c r="AO514" s="17"/>
      <c r="AQ514" s="17"/>
      <c r="AR514" s="17"/>
      <c r="AS514" s="17"/>
      <c r="AU514" s="17"/>
      <c r="AV514" s="17"/>
      <c r="AW514" s="17"/>
      <c r="AY514" s="17"/>
      <c r="AZ514" s="17"/>
      <c r="BA514" s="17"/>
      <c r="BC514" s="17"/>
      <c r="BD514" s="17"/>
      <c r="BE514" s="17"/>
      <c r="BG514" s="17"/>
      <c r="BH514" s="17"/>
      <c r="BI514" s="17"/>
      <c r="BK514" s="17"/>
      <c r="BL514" s="17"/>
      <c r="BM514" s="17"/>
      <c r="BO514" s="17"/>
      <c r="BP514" s="17"/>
      <c r="BQ514" s="17"/>
      <c r="BS514" s="17"/>
      <c r="BT514" s="17"/>
      <c r="BU514" s="17"/>
      <c r="BW514" s="17"/>
      <c r="BX514" s="17"/>
      <c r="BY514" s="17"/>
      <c r="CA514" s="17"/>
      <c r="CB514" s="17"/>
      <c r="CC514" s="17"/>
      <c r="CE514" s="17"/>
      <c r="CF514" s="17"/>
      <c r="CG514" s="17"/>
      <c r="CI514" s="17"/>
      <c r="CJ514" s="17"/>
      <c r="CK514" s="17"/>
      <c r="CM514" s="17"/>
      <c r="CN514" s="17"/>
      <c r="CO514" s="17"/>
      <c r="CQ514" s="17"/>
      <c r="CR514" s="17"/>
      <c r="CS514" s="17"/>
      <c r="CU514" s="17"/>
      <c r="CV514" s="17"/>
      <c r="CW514" s="17"/>
      <c r="CY514" s="17"/>
      <c r="CZ514" s="17"/>
      <c r="DA514" s="17"/>
      <c r="DC514" s="17"/>
      <c r="DD514" s="17"/>
      <c r="DE514" s="17"/>
      <c r="DG514" s="17"/>
      <c r="DH514" s="17"/>
      <c r="DI514" s="17"/>
      <c r="DK514" s="17"/>
      <c r="DL514" s="17"/>
      <c r="DM514" s="17"/>
      <c r="DO514" s="17"/>
      <c r="DP514" s="17"/>
      <c r="DQ514" s="17"/>
      <c r="DS514" s="17"/>
      <c r="DT514" s="17"/>
      <c r="DU514" s="17"/>
      <c r="DW514" s="17"/>
      <c r="DX514" s="17"/>
      <c r="DY514" s="17"/>
      <c r="EA514" s="17"/>
      <c r="EB514" s="17"/>
      <c r="EC514" s="17"/>
      <c r="EE514" s="17"/>
      <c r="EF514" s="17"/>
      <c r="EG514" s="17"/>
      <c r="EI514" s="17"/>
      <c r="EJ514" s="17"/>
      <c r="EK514" s="17"/>
      <c r="EM514" s="17"/>
      <c r="EN514" s="17"/>
      <c r="EO514" s="17"/>
      <c r="EQ514" s="17"/>
      <c r="ER514" s="17"/>
      <c r="ES514" s="17"/>
      <c r="EU514" s="17"/>
      <c r="EV514" s="17"/>
      <c r="EW514" s="17"/>
      <c r="EY514" s="17"/>
      <c r="EZ514" s="17"/>
      <c r="FA514" s="17"/>
      <c r="FC514" s="17"/>
      <c r="FD514" s="17"/>
      <c r="FE514" s="17"/>
      <c r="FG514" s="17"/>
      <c r="FH514" s="17"/>
      <c r="FI514" s="17"/>
      <c r="FK514" s="17"/>
      <c r="FL514" s="17"/>
      <c r="FM514" s="17"/>
      <c r="FO514" s="17"/>
      <c r="FP514" s="17"/>
      <c r="FQ514" s="17"/>
      <c r="FS514" s="17"/>
      <c r="FT514" s="17"/>
      <c r="FU514" s="17"/>
      <c r="FW514" s="17"/>
      <c r="FX514" s="17"/>
      <c r="FY514" s="17"/>
      <c r="GA514" s="17"/>
      <c r="GB514" s="17"/>
      <c r="GC514" s="17"/>
      <c r="GE514" s="17"/>
      <c r="GF514" s="17"/>
      <c r="GG514" s="17"/>
      <c r="GI514" s="17"/>
      <c r="GJ514" s="17"/>
      <c r="GK514" s="17"/>
      <c r="GM514" s="17"/>
      <c r="GN514" s="17"/>
      <c r="GO514" s="17"/>
      <c r="GQ514" s="17"/>
      <c r="GR514" s="17"/>
      <c r="GS514" s="17"/>
      <c r="GU514" s="17"/>
      <c r="GV514" s="17"/>
      <c r="GW514" s="17"/>
      <c r="GY514" s="17"/>
      <c r="GZ514" s="17"/>
      <c r="HA514" s="17"/>
      <c r="HC514" s="17"/>
      <c r="HD514" s="17"/>
      <c r="HE514" s="17"/>
      <c r="HG514" s="17"/>
      <c r="HH514" s="17"/>
      <c r="HI514" s="17"/>
      <c r="HK514" s="17"/>
      <c r="HL514" s="17"/>
      <c r="HM514" s="17"/>
      <c r="HO514" s="17"/>
      <c r="HP514" s="17"/>
      <c r="HQ514" s="17"/>
      <c r="HS514" s="17"/>
      <c r="HT514" s="17"/>
      <c r="HU514" s="17"/>
      <c r="HW514" s="17"/>
      <c r="HX514" s="17"/>
      <c r="HY514" s="17"/>
      <c r="IA514" s="17"/>
      <c r="IB514" s="17"/>
      <c r="IC514" s="17"/>
      <c r="IE514" s="17"/>
      <c r="IF514" s="17"/>
      <c r="IG514" s="17"/>
      <c r="II514" s="17"/>
      <c r="IJ514" s="17"/>
      <c r="IK514" s="17"/>
      <c r="IM514" s="17"/>
      <c r="IN514" s="17"/>
      <c r="IO514" s="17"/>
      <c r="IQ514" s="17"/>
      <c r="IR514" s="17"/>
      <c r="IS514" s="17"/>
    </row>
    <row r="515" spans="1:253" ht="12" customHeight="1" x14ac:dyDescent="0.3">
      <c r="A515" s="42" t="s">
        <v>1373</v>
      </c>
      <c r="B515" s="23"/>
      <c r="C515" s="49"/>
      <c r="D515" s="23" t="s">
        <v>526</v>
      </c>
      <c r="E515" s="23" t="s">
        <v>1367</v>
      </c>
      <c r="F515" s="23" t="s">
        <v>520</v>
      </c>
      <c r="G515" s="23" t="s">
        <v>323</v>
      </c>
      <c r="H515" s="84" t="s">
        <v>756</v>
      </c>
      <c r="I515" s="83"/>
      <c r="J515" s="91">
        <v>86</v>
      </c>
      <c r="K515" s="36"/>
      <c r="L515" s="18"/>
      <c r="O515" s="17"/>
      <c r="P515" s="17"/>
      <c r="Q515" s="17"/>
      <c r="S515" s="17"/>
      <c r="T515" s="17"/>
      <c r="U515" s="17"/>
      <c r="W515" s="17"/>
      <c r="X515" s="17"/>
      <c r="Y515" s="17"/>
      <c r="AA515" s="17"/>
      <c r="AB515" s="17"/>
      <c r="AC515" s="17"/>
      <c r="AE515" s="17"/>
      <c r="AF515" s="17"/>
      <c r="AG515" s="17"/>
      <c r="AI515" s="17"/>
      <c r="AJ515" s="17"/>
      <c r="AK515" s="17"/>
      <c r="AM515" s="17"/>
      <c r="AN515" s="17"/>
      <c r="AO515" s="17"/>
      <c r="AQ515" s="17"/>
      <c r="AR515" s="17"/>
      <c r="AS515" s="17"/>
      <c r="AU515" s="17"/>
      <c r="AV515" s="17"/>
      <c r="AW515" s="17"/>
      <c r="AY515" s="17"/>
      <c r="AZ515" s="17"/>
      <c r="BA515" s="17"/>
      <c r="BC515" s="17"/>
      <c r="BD515" s="17"/>
      <c r="BE515" s="17"/>
      <c r="BG515" s="17"/>
      <c r="BH515" s="17"/>
      <c r="BI515" s="17"/>
      <c r="BK515" s="17"/>
      <c r="BL515" s="17"/>
      <c r="BM515" s="17"/>
      <c r="BO515" s="17"/>
      <c r="BP515" s="17"/>
      <c r="BQ515" s="17"/>
      <c r="BS515" s="17"/>
      <c r="BT515" s="17"/>
      <c r="BU515" s="17"/>
      <c r="BW515" s="17"/>
      <c r="BX515" s="17"/>
      <c r="BY515" s="17"/>
      <c r="CA515" s="17"/>
      <c r="CB515" s="17"/>
      <c r="CC515" s="17"/>
      <c r="CE515" s="17"/>
      <c r="CF515" s="17"/>
      <c r="CG515" s="17"/>
      <c r="CI515" s="17"/>
      <c r="CJ515" s="17"/>
      <c r="CK515" s="17"/>
      <c r="CM515" s="17"/>
      <c r="CN515" s="17"/>
      <c r="CO515" s="17"/>
      <c r="CQ515" s="17"/>
      <c r="CR515" s="17"/>
      <c r="CS515" s="17"/>
      <c r="CU515" s="17"/>
      <c r="CV515" s="17"/>
      <c r="CW515" s="17"/>
      <c r="CY515" s="17"/>
      <c r="CZ515" s="17"/>
      <c r="DA515" s="17"/>
      <c r="DC515" s="17"/>
      <c r="DD515" s="17"/>
      <c r="DE515" s="17"/>
      <c r="DG515" s="17"/>
      <c r="DH515" s="17"/>
      <c r="DI515" s="17"/>
      <c r="DK515" s="17"/>
      <c r="DL515" s="17"/>
      <c r="DM515" s="17"/>
      <c r="DO515" s="17"/>
      <c r="DP515" s="17"/>
      <c r="DQ515" s="17"/>
      <c r="DS515" s="17"/>
      <c r="DT515" s="17"/>
      <c r="DU515" s="17"/>
      <c r="DW515" s="17"/>
      <c r="DX515" s="17"/>
      <c r="DY515" s="17"/>
      <c r="EA515" s="17"/>
      <c r="EB515" s="17"/>
      <c r="EC515" s="17"/>
      <c r="EE515" s="17"/>
      <c r="EF515" s="17"/>
      <c r="EG515" s="17"/>
      <c r="EI515" s="17"/>
      <c r="EJ515" s="17"/>
      <c r="EK515" s="17"/>
      <c r="EM515" s="17"/>
      <c r="EN515" s="17"/>
      <c r="EO515" s="17"/>
      <c r="EQ515" s="17"/>
      <c r="ER515" s="17"/>
      <c r="ES515" s="17"/>
      <c r="EU515" s="17"/>
      <c r="EV515" s="17"/>
      <c r="EW515" s="17"/>
      <c r="EY515" s="17"/>
      <c r="EZ515" s="17"/>
      <c r="FA515" s="17"/>
      <c r="FC515" s="17"/>
      <c r="FD515" s="17"/>
      <c r="FE515" s="17"/>
      <c r="FG515" s="17"/>
      <c r="FH515" s="17"/>
      <c r="FI515" s="17"/>
      <c r="FK515" s="17"/>
      <c r="FL515" s="17"/>
      <c r="FM515" s="17"/>
      <c r="FO515" s="17"/>
      <c r="FP515" s="17"/>
      <c r="FQ515" s="17"/>
      <c r="FS515" s="17"/>
      <c r="FT515" s="17"/>
      <c r="FU515" s="17"/>
      <c r="FW515" s="17"/>
      <c r="FX515" s="17"/>
      <c r="FY515" s="17"/>
      <c r="GA515" s="17"/>
      <c r="GB515" s="17"/>
      <c r="GC515" s="17"/>
      <c r="GE515" s="17"/>
      <c r="GF515" s="17"/>
      <c r="GG515" s="17"/>
      <c r="GI515" s="17"/>
      <c r="GJ515" s="17"/>
      <c r="GK515" s="17"/>
      <c r="GM515" s="17"/>
      <c r="GN515" s="17"/>
      <c r="GO515" s="17"/>
      <c r="GQ515" s="17"/>
      <c r="GR515" s="17"/>
      <c r="GS515" s="17"/>
      <c r="GU515" s="17"/>
      <c r="GV515" s="17"/>
      <c r="GW515" s="17"/>
      <c r="GY515" s="17"/>
      <c r="GZ515" s="17"/>
      <c r="HA515" s="17"/>
      <c r="HC515" s="17"/>
      <c r="HD515" s="17"/>
      <c r="HE515" s="17"/>
      <c r="HG515" s="17"/>
      <c r="HH515" s="17"/>
      <c r="HI515" s="17"/>
      <c r="HK515" s="17"/>
      <c r="HL515" s="17"/>
      <c r="HM515" s="17"/>
      <c r="HO515" s="17"/>
      <c r="HP515" s="17"/>
      <c r="HQ515" s="17"/>
      <c r="HS515" s="17"/>
      <c r="HT515" s="17"/>
      <c r="HU515" s="17"/>
      <c r="HW515" s="17"/>
      <c r="HX515" s="17"/>
      <c r="HY515" s="17"/>
      <c r="IA515" s="17"/>
      <c r="IB515" s="17"/>
      <c r="IC515" s="17"/>
      <c r="IE515" s="17"/>
      <c r="IF515" s="17"/>
      <c r="IG515" s="17"/>
      <c r="II515" s="17"/>
      <c r="IJ515" s="17"/>
      <c r="IK515" s="17"/>
      <c r="IM515" s="17"/>
      <c r="IN515" s="17"/>
      <c r="IO515" s="17"/>
      <c r="IQ515" s="17"/>
      <c r="IR515" s="17"/>
      <c r="IS515" s="17"/>
    </row>
    <row r="516" spans="1:253" ht="12" customHeight="1" x14ac:dyDescent="0.3">
      <c r="A516" s="42" t="s">
        <v>600</v>
      </c>
      <c r="B516" s="31" t="s">
        <v>601</v>
      </c>
      <c r="C516" s="49" t="s">
        <v>1555</v>
      </c>
      <c r="D516" s="23" t="s">
        <v>589</v>
      </c>
      <c r="E516" s="31">
        <v>1</v>
      </c>
      <c r="F516" s="23" t="s">
        <v>256</v>
      </c>
      <c r="G516" s="23" t="s">
        <v>602</v>
      </c>
      <c r="H516" s="84" t="s">
        <v>756</v>
      </c>
      <c r="I516" s="31"/>
      <c r="J516" s="114">
        <v>149</v>
      </c>
      <c r="K516" s="36"/>
      <c r="L516" s="18"/>
      <c r="O516" s="17"/>
      <c r="P516" s="17"/>
      <c r="Q516" s="17"/>
      <c r="S516" s="17"/>
      <c r="T516" s="17"/>
      <c r="U516" s="17"/>
      <c r="W516" s="17"/>
      <c r="X516" s="17"/>
      <c r="Y516" s="17"/>
      <c r="AA516" s="17"/>
      <c r="AB516" s="17"/>
      <c r="AC516" s="17"/>
      <c r="AE516" s="17"/>
      <c r="AF516" s="17"/>
      <c r="AG516" s="17"/>
      <c r="AI516" s="17"/>
      <c r="AJ516" s="17"/>
      <c r="AK516" s="17"/>
      <c r="AM516" s="17"/>
      <c r="AN516" s="17"/>
      <c r="AO516" s="17"/>
      <c r="AQ516" s="17"/>
      <c r="AR516" s="17"/>
      <c r="AS516" s="17"/>
      <c r="AU516" s="17"/>
      <c r="AV516" s="17"/>
      <c r="AW516" s="17"/>
      <c r="AY516" s="17"/>
      <c r="AZ516" s="17"/>
      <c r="BA516" s="17"/>
      <c r="BC516" s="17"/>
      <c r="BD516" s="17"/>
      <c r="BE516" s="17"/>
      <c r="BG516" s="17"/>
      <c r="BH516" s="17"/>
      <c r="BI516" s="17"/>
      <c r="BK516" s="17"/>
      <c r="BL516" s="17"/>
      <c r="BM516" s="17"/>
      <c r="BO516" s="17"/>
      <c r="BP516" s="17"/>
      <c r="BQ516" s="17"/>
      <c r="BS516" s="17"/>
      <c r="BT516" s="17"/>
      <c r="BU516" s="17"/>
      <c r="BW516" s="17"/>
      <c r="BX516" s="17"/>
      <c r="BY516" s="17"/>
      <c r="CA516" s="17"/>
      <c r="CB516" s="17"/>
      <c r="CC516" s="17"/>
      <c r="CE516" s="17"/>
      <c r="CF516" s="17"/>
      <c r="CG516" s="17"/>
      <c r="CI516" s="17"/>
      <c r="CJ516" s="17"/>
      <c r="CK516" s="17"/>
      <c r="CM516" s="17"/>
      <c r="CN516" s="17"/>
      <c r="CO516" s="17"/>
      <c r="CQ516" s="17"/>
      <c r="CR516" s="17"/>
      <c r="CS516" s="17"/>
      <c r="CU516" s="17"/>
      <c r="CV516" s="17"/>
      <c r="CW516" s="17"/>
      <c r="CY516" s="17"/>
      <c r="CZ516" s="17"/>
      <c r="DA516" s="17"/>
      <c r="DC516" s="17"/>
      <c r="DD516" s="17"/>
      <c r="DE516" s="17"/>
      <c r="DG516" s="17"/>
      <c r="DH516" s="17"/>
      <c r="DI516" s="17"/>
      <c r="DK516" s="17"/>
      <c r="DL516" s="17"/>
      <c r="DM516" s="17"/>
      <c r="DO516" s="17"/>
      <c r="DP516" s="17"/>
      <c r="DQ516" s="17"/>
      <c r="DS516" s="17"/>
      <c r="DT516" s="17"/>
      <c r="DU516" s="17"/>
      <c r="DW516" s="17"/>
      <c r="DX516" s="17"/>
      <c r="DY516" s="17"/>
      <c r="EA516" s="17"/>
      <c r="EB516" s="17"/>
      <c r="EC516" s="17"/>
      <c r="EE516" s="17"/>
      <c r="EF516" s="17"/>
      <c r="EG516" s="17"/>
      <c r="EI516" s="17"/>
      <c r="EJ516" s="17"/>
      <c r="EK516" s="17"/>
      <c r="EM516" s="17"/>
      <c r="EN516" s="17"/>
      <c r="EO516" s="17"/>
      <c r="EQ516" s="17"/>
      <c r="ER516" s="17"/>
      <c r="ES516" s="17"/>
      <c r="EU516" s="17"/>
      <c r="EV516" s="17"/>
      <c r="EW516" s="17"/>
      <c r="EY516" s="17"/>
      <c r="EZ516" s="17"/>
      <c r="FA516" s="17"/>
      <c r="FC516" s="17"/>
      <c r="FD516" s="17"/>
      <c r="FE516" s="17"/>
      <c r="FG516" s="17"/>
      <c r="FH516" s="17"/>
      <c r="FI516" s="17"/>
      <c r="FK516" s="17"/>
      <c r="FL516" s="17"/>
      <c r="FM516" s="17"/>
      <c r="FO516" s="17"/>
      <c r="FP516" s="17"/>
      <c r="FQ516" s="17"/>
      <c r="FS516" s="17"/>
      <c r="FT516" s="17"/>
      <c r="FU516" s="17"/>
      <c r="FW516" s="17"/>
      <c r="FX516" s="17"/>
      <c r="FY516" s="17"/>
      <c r="GA516" s="17"/>
      <c r="GB516" s="17"/>
      <c r="GC516" s="17"/>
      <c r="GE516" s="17"/>
      <c r="GF516" s="17"/>
      <c r="GG516" s="17"/>
      <c r="GI516" s="17"/>
      <c r="GJ516" s="17"/>
      <c r="GK516" s="17"/>
      <c r="GM516" s="17"/>
      <c r="GN516" s="17"/>
      <c r="GO516" s="17"/>
      <c r="GQ516" s="17"/>
      <c r="GR516" s="17"/>
      <c r="GS516" s="17"/>
      <c r="GU516" s="17"/>
      <c r="GV516" s="17"/>
      <c r="GW516" s="17"/>
      <c r="GY516" s="17"/>
      <c r="GZ516" s="17"/>
      <c r="HA516" s="17"/>
      <c r="HC516" s="17"/>
      <c r="HD516" s="17"/>
      <c r="HE516" s="17"/>
      <c r="HG516" s="17"/>
      <c r="HH516" s="17"/>
      <c r="HI516" s="17"/>
      <c r="HK516" s="17"/>
      <c r="HL516" s="17"/>
      <c r="HM516" s="17"/>
      <c r="HO516" s="17"/>
      <c r="HP516" s="17"/>
      <c r="HQ516" s="17"/>
      <c r="HS516" s="17"/>
      <c r="HT516" s="17"/>
      <c r="HU516" s="17"/>
      <c r="HW516" s="17"/>
      <c r="HX516" s="17"/>
      <c r="HY516" s="17"/>
      <c r="IA516" s="17"/>
      <c r="IB516" s="17"/>
      <c r="IC516" s="17"/>
      <c r="IE516" s="17"/>
      <c r="IF516" s="17"/>
      <c r="IG516" s="17"/>
      <c r="II516" s="17"/>
      <c r="IJ516" s="17"/>
      <c r="IK516" s="17"/>
      <c r="IM516" s="17"/>
      <c r="IN516" s="17"/>
      <c r="IO516" s="17"/>
      <c r="IQ516" s="17"/>
      <c r="IR516" s="17"/>
      <c r="IS516" s="17"/>
    </row>
    <row r="517" spans="1:253" ht="12" customHeight="1" x14ac:dyDescent="0.3">
      <c r="A517" s="42" t="s">
        <v>1255</v>
      </c>
      <c r="B517" s="23">
        <v>1988</v>
      </c>
      <c r="C517" s="49" t="s">
        <v>1561</v>
      </c>
      <c r="D517" s="23" t="s">
        <v>536</v>
      </c>
      <c r="E517" s="23">
        <v>1</v>
      </c>
      <c r="F517" s="23" t="s">
        <v>257</v>
      </c>
      <c r="G517" s="23" t="s">
        <v>235</v>
      </c>
      <c r="H517" s="84" t="s">
        <v>756</v>
      </c>
      <c r="I517" s="83"/>
      <c r="J517" s="91">
        <v>67</v>
      </c>
      <c r="K517" s="36"/>
      <c r="L517" s="18"/>
      <c r="O517" s="17"/>
      <c r="P517" s="17"/>
      <c r="Q517" s="17"/>
      <c r="S517" s="17"/>
      <c r="T517" s="17"/>
      <c r="U517" s="17"/>
      <c r="W517" s="17"/>
      <c r="X517" s="17"/>
      <c r="Y517" s="17"/>
      <c r="AA517" s="17"/>
      <c r="AB517" s="17"/>
      <c r="AC517" s="17"/>
      <c r="AE517" s="17"/>
      <c r="AF517" s="17"/>
      <c r="AG517" s="17"/>
      <c r="AI517" s="17"/>
      <c r="AJ517" s="17"/>
      <c r="AK517" s="17"/>
      <c r="AM517" s="17"/>
      <c r="AN517" s="17"/>
      <c r="AO517" s="17"/>
      <c r="AQ517" s="17"/>
      <c r="AR517" s="17"/>
      <c r="AS517" s="17"/>
      <c r="AU517" s="17"/>
      <c r="AV517" s="17"/>
      <c r="AW517" s="17"/>
      <c r="AY517" s="17"/>
      <c r="AZ517" s="17"/>
      <c r="BA517" s="17"/>
      <c r="BC517" s="17"/>
      <c r="BD517" s="17"/>
      <c r="BE517" s="17"/>
      <c r="BG517" s="17"/>
      <c r="BH517" s="17"/>
      <c r="BI517" s="17"/>
      <c r="BK517" s="17"/>
      <c r="BL517" s="17"/>
      <c r="BM517" s="17"/>
      <c r="BO517" s="17"/>
      <c r="BP517" s="17"/>
      <c r="BQ517" s="17"/>
      <c r="BS517" s="17"/>
      <c r="BT517" s="17"/>
      <c r="BU517" s="17"/>
      <c r="BW517" s="17"/>
      <c r="BX517" s="17"/>
      <c r="BY517" s="17"/>
      <c r="CA517" s="17"/>
      <c r="CB517" s="17"/>
      <c r="CC517" s="17"/>
      <c r="CE517" s="17"/>
      <c r="CF517" s="17"/>
      <c r="CG517" s="17"/>
      <c r="CI517" s="17"/>
      <c r="CJ517" s="17"/>
      <c r="CK517" s="17"/>
      <c r="CM517" s="17"/>
      <c r="CN517" s="17"/>
      <c r="CO517" s="17"/>
      <c r="CQ517" s="17"/>
      <c r="CR517" s="17"/>
      <c r="CS517" s="17"/>
      <c r="CU517" s="17"/>
      <c r="CV517" s="17"/>
      <c r="CW517" s="17"/>
      <c r="CY517" s="17"/>
      <c r="CZ517" s="17"/>
      <c r="DA517" s="17"/>
      <c r="DC517" s="17"/>
      <c r="DD517" s="17"/>
      <c r="DE517" s="17"/>
      <c r="DG517" s="17"/>
      <c r="DH517" s="17"/>
      <c r="DI517" s="17"/>
      <c r="DK517" s="17"/>
      <c r="DL517" s="17"/>
      <c r="DM517" s="17"/>
      <c r="DO517" s="17"/>
      <c r="DP517" s="17"/>
      <c r="DQ517" s="17"/>
      <c r="DS517" s="17"/>
      <c r="DT517" s="17"/>
      <c r="DU517" s="17"/>
      <c r="DW517" s="17"/>
      <c r="DX517" s="17"/>
      <c r="DY517" s="17"/>
      <c r="EA517" s="17"/>
      <c r="EB517" s="17"/>
      <c r="EC517" s="17"/>
      <c r="EE517" s="17"/>
      <c r="EF517" s="17"/>
      <c r="EG517" s="17"/>
      <c r="EI517" s="17"/>
      <c r="EJ517" s="17"/>
      <c r="EK517" s="17"/>
      <c r="EM517" s="17"/>
      <c r="EN517" s="17"/>
      <c r="EO517" s="17"/>
      <c r="EQ517" s="17"/>
      <c r="ER517" s="17"/>
      <c r="ES517" s="17"/>
      <c r="EU517" s="17"/>
      <c r="EV517" s="17"/>
      <c r="EW517" s="17"/>
      <c r="EY517" s="17"/>
      <c r="EZ517" s="17"/>
      <c r="FA517" s="17"/>
      <c r="FC517" s="17"/>
      <c r="FD517" s="17"/>
      <c r="FE517" s="17"/>
      <c r="FG517" s="17"/>
      <c r="FH517" s="17"/>
      <c r="FI517" s="17"/>
      <c r="FK517" s="17"/>
      <c r="FL517" s="17"/>
      <c r="FM517" s="17"/>
      <c r="FO517" s="17"/>
      <c r="FP517" s="17"/>
      <c r="FQ517" s="17"/>
      <c r="FS517" s="17"/>
      <c r="FT517" s="17"/>
      <c r="FU517" s="17"/>
      <c r="FW517" s="17"/>
      <c r="FX517" s="17"/>
      <c r="FY517" s="17"/>
      <c r="GA517" s="17"/>
      <c r="GB517" s="17"/>
      <c r="GC517" s="17"/>
      <c r="GE517" s="17"/>
      <c r="GF517" s="17"/>
      <c r="GG517" s="17"/>
      <c r="GI517" s="17"/>
      <c r="GJ517" s="17"/>
      <c r="GK517" s="17"/>
      <c r="GM517" s="17"/>
      <c r="GN517" s="17"/>
      <c r="GO517" s="17"/>
      <c r="GQ517" s="17"/>
      <c r="GR517" s="17"/>
      <c r="GS517" s="17"/>
      <c r="GU517" s="17"/>
      <c r="GV517" s="17"/>
      <c r="GW517" s="17"/>
      <c r="GY517" s="17"/>
      <c r="GZ517" s="17"/>
      <c r="HA517" s="17"/>
      <c r="HC517" s="17"/>
      <c r="HD517" s="17"/>
      <c r="HE517" s="17"/>
      <c r="HG517" s="17"/>
      <c r="HH517" s="17"/>
      <c r="HI517" s="17"/>
      <c r="HK517" s="17"/>
      <c r="HL517" s="17"/>
      <c r="HM517" s="17"/>
      <c r="HO517" s="17"/>
      <c r="HP517" s="17"/>
      <c r="HQ517" s="17"/>
      <c r="HS517" s="17"/>
      <c r="HT517" s="17"/>
      <c r="HU517" s="17"/>
      <c r="HW517" s="17"/>
      <c r="HX517" s="17"/>
      <c r="HY517" s="17"/>
      <c r="IA517" s="17"/>
      <c r="IB517" s="17"/>
      <c r="IC517" s="17"/>
      <c r="IE517" s="17"/>
      <c r="IF517" s="17"/>
      <c r="IG517" s="17"/>
      <c r="II517" s="17"/>
      <c r="IJ517" s="17"/>
      <c r="IK517" s="17"/>
      <c r="IM517" s="17"/>
      <c r="IN517" s="17"/>
      <c r="IO517" s="17"/>
      <c r="IQ517" s="17"/>
      <c r="IR517" s="17"/>
      <c r="IS517" s="17"/>
    </row>
    <row r="518" spans="1:253" ht="12" customHeight="1" x14ac:dyDescent="0.3">
      <c r="A518" s="42" t="s">
        <v>1337</v>
      </c>
      <c r="B518" s="23">
        <v>1988</v>
      </c>
      <c r="C518" s="49" t="s">
        <v>1561</v>
      </c>
      <c r="D518" s="23" t="s">
        <v>536</v>
      </c>
      <c r="E518" s="23">
        <v>1</v>
      </c>
      <c r="F518" s="23" t="s">
        <v>257</v>
      </c>
      <c r="G518" s="23" t="s">
        <v>235</v>
      </c>
      <c r="H518" s="84" t="s">
        <v>756</v>
      </c>
      <c r="I518" s="83"/>
      <c r="J518" s="91">
        <v>68</v>
      </c>
      <c r="K518" s="36"/>
      <c r="L518" s="18"/>
    </row>
    <row r="519" spans="1:253" ht="12" customHeight="1" x14ac:dyDescent="0.3">
      <c r="A519" s="42" t="s">
        <v>174</v>
      </c>
      <c r="B519" s="23">
        <v>2000</v>
      </c>
      <c r="C519" s="49"/>
      <c r="D519" s="23" t="s">
        <v>579</v>
      </c>
      <c r="E519" s="23">
        <v>1</v>
      </c>
      <c r="F519" s="23" t="s">
        <v>256</v>
      </c>
      <c r="G519" s="23" t="s">
        <v>745</v>
      </c>
      <c r="H519" s="90" t="s">
        <v>139</v>
      </c>
      <c r="I519" s="33"/>
      <c r="J519" s="91">
        <v>168</v>
      </c>
      <c r="K519" s="41"/>
      <c r="L519" s="18"/>
    </row>
    <row r="520" spans="1:253" ht="12" customHeight="1" x14ac:dyDescent="0.3">
      <c r="A520" s="42" t="s">
        <v>1605</v>
      </c>
      <c r="B520" s="23">
        <v>1991</v>
      </c>
      <c r="C520" s="49"/>
      <c r="D520" s="25" t="s">
        <v>579</v>
      </c>
      <c r="E520" s="23">
        <v>1</v>
      </c>
      <c r="F520" s="23" t="s">
        <v>255</v>
      </c>
      <c r="G520" s="25" t="s">
        <v>1163</v>
      </c>
      <c r="H520" s="84" t="s">
        <v>139</v>
      </c>
      <c r="I520" s="84"/>
      <c r="J520" s="91">
        <v>166</v>
      </c>
      <c r="K520" s="36"/>
      <c r="L520" s="18"/>
      <c r="M520" s="17"/>
    </row>
    <row r="521" spans="1:253" ht="12" customHeight="1" x14ac:dyDescent="0.3">
      <c r="A521" s="42" t="s">
        <v>492</v>
      </c>
      <c r="B521" s="23">
        <v>1968</v>
      </c>
      <c r="C521" s="93" t="s">
        <v>1557</v>
      </c>
      <c r="D521" s="25" t="s">
        <v>589</v>
      </c>
      <c r="E521" s="23">
        <v>1</v>
      </c>
      <c r="F521" s="23" t="s">
        <v>256</v>
      </c>
      <c r="G521" s="23" t="s">
        <v>260</v>
      </c>
      <c r="H521" s="84" t="s">
        <v>499</v>
      </c>
      <c r="I521" s="84"/>
      <c r="J521" s="91">
        <v>29</v>
      </c>
      <c r="K521" s="36"/>
      <c r="L521" s="18"/>
      <c r="M521" s="17"/>
    </row>
    <row r="522" spans="1:253" ht="12" customHeight="1" x14ac:dyDescent="0.3">
      <c r="A522" s="42" t="s">
        <v>1192</v>
      </c>
      <c r="B522" s="23">
        <v>1983</v>
      </c>
      <c r="C522" s="93" t="s">
        <v>1211</v>
      </c>
      <c r="D522" s="23" t="s">
        <v>582</v>
      </c>
      <c r="E522" s="23">
        <v>1</v>
      </c>
      <c r="F522" s="23" t="s">
        <v>255</v>
      </c>
      <c r="G522" s="23" t="s">
        <v>1220</v>
      </c>
      <c r="H522" s="84" t="s">
        <v>530</v>
      </c>
      <c r="I522" s="84">
        <v>3</v>
      </c>
      <c r="J522" s="35"/>
      <c r="K522" s="36"/>
      <c r="L522" s="18"/>
      <c r="M522" s="17"/>
    </row>
    <row r="523" spans="1:253" ht="12" customHeight="1" x14ac:dyDescent="0.3">
      <c r="A523" s="42" t="s">
        <v>1410</v>
      </c>
      <c r="B523" s="23">
        <v>1992</v>
      </c>
      <c r="C523" s="49"/>
      <c r="D523" s="23" t="s">
        <v>562</v>
      </c>
      <c r="E523" s="23">
        <v>1</v>
      </c>
      <c r="F523" s="23" t="s">
        <v>255</v>
      </c>
      <c r="G523" s="23" t="s">
        <v>773</v>
      </c>
      <c r="H523" s="84" t="s">
        <v>756</v>
      </c>
      <c r="I523" s="83"/>
      <c r="J523" s="91">
        <v>159</v>
      </c>
      <c r="K523" s="36"/>
      <c r="L523" s="18"/>
    </row>
    <row r="524" spans="1:253" ht="12" customHeight="1" x14ac:dyDescent="0.3">
      <c r="A524" s="42" t="s">
        <v>1415</v>
      </c>
      <c r="B524" s="23">
        <v>1980</v>
      </c>
      <c r="C524" s="49" t="s">
        <v>1555</v>
      </c>
      <c r="D524" s="23" t="s">
        <v>1018</v>
      </c>
      <c r="E524" s="23">
        <v>1</v>
      </c>
      <c r="F524" s="23" t="s">
        <v>255</v>
      </c>
      <c r="G524" s="23" t="s">
        <v>260</v>
      </c>
      <c r="H524" s="84" t="s">
        <v>499</v>
      </c>
      <c r="I524" s="23"/>
      <c r="J524" s="91">
        <v>10</v>
      </c>
      <c r="K524" s="36"/>
      <c r="L524" s="18"/>
    </row>
    <row r="525" spans="1:253" ht="12" customHeight="1" x14ac:dyDescent="0.3">
      <c r="A525" s="42" t="s">
        <v>426</v>
      </c>
      <c r="B525" s="23">
        <v>1982</v>
      </c>
      <c r="C525" s="49" t="s">
        <v>1557</v>
      </c>
      <c r="D525" s="25" t="s">
        <v>536</v>
      </c>
      <c r="E525" s="23">
        <v>1</v>
      </c>
      <c r="F525" s="23" t="s">
        <v>257</v>
      </c>
      <c r="G525" s="23" t="s">
        <v>983</v>
      </c>
      <c r="H525" s="84" t="s">
        <v>499</v>
      </c>
      <c r="I525" s="23"/>
      <c r="J525" s="91">
        <v>22</v>
      </c>
      <c r="K525" s="36"/>
      <c r="L525" s="18"/>
      <c r="M525" s="17"/>
    </row>
    <row r="526" spans="1:253" ht="12" customHeight="1" x14ac:dyDescent="0.3">
      <c r="A526" s="42" t="s">
        <v>1189</v>
      </c>
      <c r="B526" s="23">
        <v>1981</v>
      </c>
      <c r="C526" s="93"/>
      <c r="D526" s="25" t="s">
        <v>579</v>
      </c>
      <c r="E526" s="23">
        <v>1</v>
      </c>
      <c r="F526" s="23" t="s">
        <v>255</v>
      </c>
      <c r="G526" s="23" t="s">
        <v>1253</v>
      </c>
      <c r="H526" s="84" t="s">
        <v>1045</v>
      </c>
      <c r="I526" s="84">
        <v>3</v>
      </c>
      <c r="J526" s="35"/>
      <c r="K526" s="212"/>
      <c r="L526" s="18"/>
      <c r="M526" s="17"/>
    </row>
    <row r="527" spans="1:253" ht="12" customHeight="1" x14ac:dyDescent="0.3">
      <c r="A527" s="42" t="s">
        <v>496</v>
      </c>
      <c r="B527" s="23">
        <v>1974</v>
      </c>
      <c r="C527" s="49" t="s">
        <v>1557</v>
      </c>
      <c r="D527" s="25" t="s">
        <v>589</v>
      </c>
      <c r="E527" s="23">
        <v>1</v>
      </c>
      <c r="F527" s="23" t="s">
        <v>256</v>
      </c>
      <c r="G527" s="23" t="s">
        <v>983</v>
      </c>
      <c r="H527" s="84" t="s">
        <v>499</v>
      </c>
      <c r="I527" s="84"/>
      <c r="J527" s="91">
        <v>24</v>
      </c>
      <c r="K527" s="36"/>
      <c r="L527" s="18"/>
      <c r="M527" s="17"/>
    </row>
    <row r="528" spans="1:253" ht="12" customHeight="1" x14ac:dyDescent="0.3">
      <c r="A528" s="42" t="s">
        <v>449</v>
      </c>
      <c r="B528" s="23"/>
      <c r="C528" s="49" t="s">
        <v>1555</v>
      </c>
      <c r="D528" s="23" t="s">
        <v>1018</v>
      </c>
      <c r="E528" s="23">
        <v>1</v>
      </c>
      <c r="F528" s="23" t="s">
        <v>255</v>
      </c>
      <c r="G528" s="23" t="s">
        <v>323</v>
      </c>
      <c r="H528" s="84" t="s">
        <v>499</v>
      </c>
      <c r="I528" s="23"/>
      <c r="J528" s="91">
        <v>22</v>
      </c>
      <c r="K528" s="36"/>
      <c r="L528" s="18"/>
      <c r="M528" s="17"/>
    </row>
    <row r="529" spans="1:254" ht="12" customHeight="1" x14ac:dyDescent="0.3">
      <c r="A529" s="42" t="s">
        <v>1348</v>
      </c>
      <c r="B529" s="23">
        <v>1977</v>
      </c>
      <c r="C529" s="49" t="s">
        <v>397</v>
      </c>
      <c r="D529" s="24" t="s">
        <v>589</v>
      </c>
      <c r="E529" s="23">
        <v>1</v>
      </c>
      <c r="F529" s="23" t="s">
        <v>255</v>
      </c>
      <c r="G529" s="23" t="s">
        <v>982</v>
      </c>
      <c r="H529" s="84" t="s">
        <v>499</v>
      </c>
      <c r="I529" s="23"/>
      <c r="J529" s="91">
        <v>11</v>
      </c>
      <c r="K529" s="36"/>
      <c r="L529" s="18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  <c r="BU529" s="20"/>
      <c r="BV529" s="20"/>
      <c r="BW529" s="20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0"/>
      <c r="CO529" s="20"/>
      <c r="CP529" s="20"/>
      <c r="CQ529" s="20"/>
      <c r="CR529" s="20"/>
      <c r="CS529" s="20"/>
      <c r="CT529" s="20"/>
      <c r="CU529" s="20"/>
      <c r="CV529" s="20"/>
      <c r="CW529" s="20"/>
      <c r="CX529" s="20"/>
      <c r="CY529" s="20"/>
      <c r="CZ529" s="20"/>
      <c r="DA529" s="20"/>
      <c r="DB529" s="20"/>
      <c r="DC529" s="20"/>
      <c r="DD529" s="20"/>
      <c r="DE529" s="20"/>
      <c r="DF529" s="20"/>
      <c r="DG529" s="20"/>
      <c r="DH529" s="20"/>
      <c r="DI529" s="20"/>
      <c r="DJ529" s="20"/>
      <c r="DK529" s="20"/>
      <c r="DL529" s="20"/>
      <c r="DM529" s="20"/>
      <c r="DN529" s="20"/>
      <c r="DO529" s="20"/>
      <c r="DP529" s="20"/>
      <c r="DQ529" s="20"/>
      <c r="DR529" s="20"/>
      <c r="DS529" s="20"/>
      <c r="DT529" s="20"/>
      <c r="DU529" s="20"/>
      <c r="DV529" s="20"/>
      <c r="DW529" s="20"/>
      <c r="DX529" s="20"/>
      <c r="DY529" s="20"/>
      <c r="DZ529" s="20"/>
      <c r="EA529" s="20"/>
      <c r="EB529" s="20"/>
      <c r="EC529" s="20"/>
      <c r="ED529" s="20"/>
      <c r="EE529" s="20"/>
      <c r="EF529" s="20"/>
      <c r="EG529" s="20"/>
      <c r="EH529" s="20"/>
      <c r="EI529" s="20"/>
      <c r="EJ529" s="20"/>
      <c r="EK529" s="20"/>
      <c r="EL529" s="20"/>
      <c r="EM529" s="20"/>
      <c r="EN529" s="20"/>
      <c r="EO529" s="20"/>
      <c r="EP529" s="20"/>
      <c r="EQ529" s="20"/>
      <c r="ER529" s="20"/>
      <c r="ES529" s="20"/>
      <c r="ET529" s="20"/>
      <c r="EU529" s="20"/>
      <c r="EV529" s="20"/>
      <c r="EW529" s="20"/>
      <c r="EX529" s="20"/>
      <c r="EY529" s="20"/>
      <c r="EZ529" s="20"/>
      <c r="FA529" s="20"/>
      <c r="FB529" s="20"/>
      <c r="FC529" s="20"/>
      <c r="FD529" s="20"/>
      <c r="FE529" s="20"/>
      <c r="FF529" s="20"/>
      <c r="FG529" s="20"/>
      <c r="FH529" s="20"/>
      <c r="FI529" s="20"/>
      <c r="FJ529" s="20"/>
      <c r="FK529" s="20"/>
      <c r="FL529" s="20"/>
      <c r="FM529" s="20"/>
      <c r="FN529" s="20"/>
      <c r="FO529" s="20"/>
      <c r="FP529" s="20"/>
      <c r="FQ529" s="20"/>
      <c r="FR529" s="20"/>
      <c r="FS529" s="20"/>
      <c r="FT529" s="20"/>
      <c r="FU529" s="20"/>
      <c r="FV529" s="20"/>
      <c r="FW529" s="20"/>
      <c r="FX529" s="20"/>
      <c r="FY529" s="20"/>
      <c r="FZ529" s="20"/>
      <c r="GA529" s="20"/>
      <c r="GB529" s="20"/>
      <c r="GC529" s="20"/>
      <c r="GD529" s="20"/>
      <c r="GE529" s="20"/>
      <c r="GF529" s="20"/>
      <c r="GG529" s="20"/>
      <c r="GH529" s="20"/>
      <c r="GI529" s="20"/>
      <c r="GJ529" s="20"/>
      <c r="GK529" s="20"/>
      <c r="GL529" s="20"/>
      <c r="GM529" s="20"/>
      <c r="GN529" s="20"/>
      <c r="GO529" s="20"/>
      <c r="GP529" s="20"/>
      <c r="GQ529" s="20"/>
      <c r="GR529" s="20"/>
      <c r="GS529" s="20"/>
      <c r="GT529" s="20"/>
      <c r="GU529" s="20"/>
      <c r="GV529" s="20"/>
      <c r="GW529" s="20"/>
      <c r="GX529" s="20"/>
      <c r="GY529" s="20"/>
      <c r="GZ529" s="20"/>
      <c r="HA529" s="20"/>
      <c r="HB529" s="20"/>
      <c r="HC529" s="20"/>
      <c r="HD529" s="20"/>
      <c r="HE529" s="20"/>
      <c r="HF529" s="20"/>
      <c r="HG529" s="20"/>
      <c r="HH529" s="20"/>
      <c r="HI529" s="20"/>
      <c r="HJ529" s="20"/>
      <c r="HK529" s="20"/>
      <c r="HL529" s="20"/>
      <c r="HM529" s="20"/>
      <c r="HN529" s="20"/>
      <c r="HO529" s="20"/>
      <c r="HP529" s="20"/>
      <c r="HQ529" s="20"/>
      <c r="HR529" s="20"/>
      <c r="HS529" s="20"/>
      <c r="HT529" s="20"/>
      <c r="HU529" s="20"/>
      <c r="HV529" s="20"/>
      <c r="HW529" s="20"/>
      <c r="HX529" s="20"/>
      <c r="HY529" s="20"/>
      <c r="HZ529" s="20"/>
      <c r="IA529" s="20"/>
      <c r="IB529" s="20"/>
      <c r="IC529" s="20"/>
      <c r="ID529" s="20"/>
      <c r="IE529" s="20"/>
      <c r="IF529" s="20"/>
      <c r="IG529" s="20"/>
      <c r="IH529" s="20"/>
      <c r="II529" s="20"/>
      <c r="IJ529" s="20"/>
      <c r="IK529" s="20"/>
      <c r="IL529" s="20"/>
      <c r="IM529" s="20"/>
      <c r="IN529" s="20"/>
      <c r="IO529" s="20"/>
      <c r="IP529" s="20"/>
      <c r="IQ529" s="20"/>
      <c r="IR529" s="20"/>
      <c r="IS529" s="20"/>
      <c r="IT529" s="20"/>
    </row>
    <row r="530" spans="1:254" ht="12" customHeight="1" x14ac:dyDescent="0.3">
      <c r="A530" s="42" t="s">
        <v>1378</v>
      </c>
      <c r="B530" s="23">
        <v>1965</v>
      </c>
      <c r="C530" s="49"/>
      <c r="D530" s="23" t="s">
        <v>562</v>
      </c>
      <c r="E530" s="23">
        <v>1</v>
      </c>
      <c r="F530" s="23" t="s">
        <v>256</v>
      </c>
      <c r="G530" s="23" t="s">
        <v>1379</v>
      </c>
      <c r="H530" s="84" t="s">
        <v>756</v>
      </c>
      <c r="I530" s="83"/>
      <c r="J530" s="91">
        <v>89</v>
      </c>
      <c r="K530" s="36"/>
      <c r="L530" s="18"/>
      <c r="O530" s="17"/>
      <c r="P530" s="17"/>
      <c r="S530" s="17"/>
      <c r="T530" s="17"/>
      <c r="U530" s="17"/>
      <c r="W530" s="17"/>
      <c r="X530" s="17"/>
      <c r="Y530" s="17"/>
      <c r="AA530" s="17"/>
      <c r="AB530" s="17"/>
      <c r="AC530" s="17"/>
      <c r="AE530" s="17"/>
      <c r="AF530" s="17"/>
      <c r="AG530" s="17"/>
      <c r="AI530" s="17"/>
      <c r="AJ530" s="17"/>
      <c r="AK530" s="17"/>
      <c r="AM530" s="17"/>
      <c r="AN530" s="17"/>
      <c r="AO530" s="17"/>
      <c r="AQ530" s="17"/>
      <c r="AR530" s="17"/>
      <c r="AS530" s="17"/>
      <c r="AU530" s="17"/>
      <c r="AV530" s="17"/>
      <c r="AW530" s="17"/>
      <c r="AY530" s="17"/>
      <c r="AZ530" s="17"/>
      <c r="BA530" s="17"/>
      <c r="BC530" s="17"/>
      <c r="BD530" s="17"/>
      <c r="BE530" s="17"/>
      <c r="BG530" s="17"/>
      <c r="BH530" s="17"/>
      <c r="BI530" s="17"/>
      <c r="BK530" s="17"/>
      <c r="BL530" s="17"/>
      <c r="BM530" s="17"/>
    </row>
    <row r="531" spans="1:254" ht="12" customHeight="1" x14ac:dyDescent="0.3">
      <c r="A531" s="42" t="s">
        <v>628</v>
      </c>
      <c r="B531" s="31" t="s">
        <v>613</v>
      </c>
      <c r="C531" s="49" t="s">
        <v>619</v>
      </c>
      <c r="D531" s="24" t="s">
        <v>589</v>
      </c>
      <c r="E531" s="31">
        <v>1</v>
      </c>
      <c r="F531" s="23" t="s">
        <v>255</v>
      </c>
      <c r="G531" s="26" t="s">
        <v>985</v>
      </c>
      <c r="H531" s="84" t="s">
        <v>756</v>
      </c>
      <c r="I531" s="31"/>
      <c r="J531" s="114">
        <v>149</v>
      </c>
      <c r="K531" s="36"/>
      <c r="L531" s="18"/>
    </row>
    <row r="532" spans="1:254" ht="12" customHeight="1" x14ac:dyDescent="0.3">
      <c r="A532" s="42" t="s">
        <v>404</v>
      </c>
      <c r="B532" s="23">
        <v>1975</v>
      </c>
      <c r="C532" s="49" t="s">
        <v>1557</v>
      </c>
      <c r="D532" s="25" t="s">
        <v>536</v>
      </c>
      <c r="E532" s="23">
        <v>1</v>
      </c>
      <c r="F532" s="23" t="s">
        <v>255</v>
      </c>
      <c r="G532" s="23" t="s">
        <v>283</v>
      </c>
      <c r="H532" s="84" t="s">
        <v>499</v>
      </c>
      <c r="I532" s="23"/>
      <c r="J532" s="91">
        <v>15</v>
      </c>
      <c r="K532" s="36"/>
      <c r="L532" s="18"/>
    </row>
    <row r="533" spans="1:254" ht="12" customHeight="1" x14ac:dyDescent="0.3">
      <c r="A533" s="42" t="s">
        <v>1346</v>
      </c>
      <c r="B533" s="23">
        <v>1975</v>
      </c>
      <c r="C533" s="49" t="s">
        <v>1557</v>
      </c>
      <c r="D533" s="24" t="s">
        <v>589</v>
      </c>
      <c r="E533" s="23">
        <v>1</v>
      </c>
      <c r="F533" s="23" t="s">
        <v>255</v>
      </c>
      <c r="G533" s="26" t="s">
        <v>985</v>
      </c>
      <c r="H533" s="84" t="s">
        <v>499</v>
      </c>
      <c r="I533" s="23"/>
      <c r="J533" s="91">
        <v>5</v>
      </c>
      <c r="K533" s="36"/>
      <c r="L533" s="18"/>
    </row>
    <row r="534" spans="1:254" ht="12" customHeight="1" x14ac:dyDescent="0.3">
      <c r="A534" s="42" t="s">
        <v>400</v>
      </c>
      <c r="B534" s="23">
        <v>1975</v>
      </c>
      <c r="C534" s="49" t="s">
        <v>1557</v>
      </c>
      <c r="D534" s="24" t="s">
        <v>589</v>
      </c>
      <c r="E534" s="23">
        <v>1</v>
      </c>
      <c r="F534" s="23" t="s">
        <v>255</v>
      </c>
      <c r="G534" s="26" t="s">
        <v>985</v>
      </c>
      <c r="H534" s="84" t="s">
        <v>499</v>
      </c>
      <c r="I534" s="23"/>
      <c r="J534" s="91">
        <v>5</v>
      </c>
      <c r="K534" s="36"/>
      <c r="L534" s="18"/>
    </row>
    <row r="535" spans="1:254" ht="12" customHeight="1" x14ac:dyDescent="0.3">
      <c r="A535" s="42" t="s">
        <v>402</v>
      </c>
      <c r="B535" s="23">
        <v>1975</v>
      </c>
      <c r="C535" s="49" t="s">
        <v>1557</v>
      </c>
      <c r="D535" s="24" t="s">
        <v>589</v>
      </c>
      <c r="E535" s="23">
        <v>1</v>
      </c>
      <c r="F535" s="23" t="s">
        <v>255</v>
      </c>
      <c r="G535" s="26" t="s">
        <v>985</v>
      </c>
      <c r="H535" s="84" t="s">
        <v>499</v>
      </c>
      <c r="I535" s="23"/>
      <c r="J535" s="91">
        <v>5</v>
      </c>
      <c r="K535" s="36"/>
      <c r="L535" s="18"/>
    </row>
    <row r="536" spans="1:254" ht="12" customHeight="1" x14ac:dyDescent="0.3">
      <c r="A536" s="42" t="s">
        <v>403</v>
      </c>
      <c r="B536" s="23">
        <v>1975</v>
      </c>
      <c r="C536" s="49" t="s">
        <v>1557</v>
      </c>
      <c r="D536" s="24" t="s">
        <v>589</v>
      </c>
      <c r="E536" s="23">
        <v>1</v>
      </c>
      <c r="F536" s="23" t="s">
        <v>255</v>
      </c>
      <c r="G536" s="26" t="s">
        <v>985</v>
      </c>
      <c r="H536" s="84" t="s">
        <v>499</v>
      </c>
      <c r="I536" s="23"/>
      <c r="J536" s="91">
        <v>5</v>
      </c>
      <c r="K536" s="36"/>
      <c r="L536" s="18"/>
    </row>
    <row r="537" spans="1:254" ht="12" customHeight="1" x14ac:dyDescent="0.3">
      <c r="A537" s="42" t="s">
        <v>401</v>
      </c>
      <c r="B537" s="23">
        <v>1975</v>
      </c>
      <c r="C537" s="49" t="s">
        <v>1557</v>
      </c>
      <c r="D537" s="24" t="s">
        <v>589</v>
      </c>
      <c r="E537" s="23">
        <v>1</v>
      </c>
      <c r="F537" s="23" t="s">
        <v>255</v>
      </c>
      <c r="G537" s="23" t="s">
        <v>965</v>
      </c>
      <c r="H537" s="84" t="s">
        <v>499</v>
      </c>
      <c r="I537" s="23"/>
      <c r="J537" s="91">
        <v>5</v>
      </c>
      <c r="K537" s="36"/>
      <c r="L537" s="18"/>
    </row>
    <row r="538" spans="1:254" ht="12" customHeight="1" x14ac:dyDescent="0.3">
      <c r="A538" s="42" t="s">
        <v>479</v>
      </c>
      <c r="B538" s="23">
        <v>1980</v>
      </c>
      <c r="C538" s="49" t="s">
        <v>1557</v>
      </c>
      <c r="D538" s="23" t="s">
        <v>1018</v>
      </c>
      <c r="E538" s="23">
        <v>1</v>
      </c>
      <c r="F538" s="23" t="s">
        <v>257</v>
      </c>
      <c r="G538" s="23" t="s">
        <v>807</v>
      </c>
      <c r="H538" s="84" t="s">
        <v>499</v>
      </c>
      <c r="I538" s="23"/>
      <c r="J538" s="91">
        <v>26</v>
      </c>
      <c r="K538" s="36"/>
      <c r="L538" s="18"/>
    </row>
    <row r="539" spans="1:254" ht="12" customHeight="1" x14ac:dyDescent="0.3">
      <c r="A539" s="42" t="s">
        <v>429</v>
      </c>
      <c r="B539" s="23">
        <v>1979</v>
      </c>
      <c r="C539" s="93" t="s">
        <v>1555</v>
      </c>
      <c r="D539" s="23" t="s">
        <v>1018</v>
      </c>
      <c r="E539" s="23">
        <v>1</v>
      </c>
      <c r="F539" s="23" t="s">
        <v>256</v>
      </c>
      <c r="G539" s="23" t="s">
        <v>260</v>
      </c>
      <c r="H539" s="84" t="s">
        <v>499</v>
      </c>
      <c r="I539" s="23"/>
      <c r="J539" s="91">
        <v>18</v>
      </c>
      <c r="K539" s="36"/>
      <c r="L539" s="18"/>
    </row>
    <row r="540" spans="1:254" ht="12" customHeight="1" x14ac:dyDescent="0.3">
      <c r="A540" s="42" t="s">
        <v>1301</v>
      </c>
      <c r="B540" s="23">
        <v>1979</v>
      </c>
      <c r="C540" s="93" t="s">
        <v>1555</v>
      </c>
      <c r="D540" s="23" t="s">
        <v>1018</v>
      </c>
      <c r="E540" s="23">
        <v>1</v>
      </c>
      <c r="F540" s="23" t="s">
        <v>257</v>
      </c>
      <c r="G540" s="23" t="s">
        <v>983</v>
      </c>
      <c r="H540" s="84" t="s">
        <v>499</v>
      </c>
      <c r="I540" s="23"/>
      <c r="J540" s="91">
        <v>17</v>
      </c>
      <c r="K540" s="36"/>
      <c r="L540" s="18"/>
    </row>
    <row r="541" spans="1:254" ht="12" customHeight="1" x14ac:dyDescent="0.3">
      <c r="A541" s="42" t="s">
        <v>681</v>
      </c>
      <c r="B541" s="23">
        <v>1964</v>
      </c>
      <c r="C541" s="49"/>
      <c r="D541" s="23" t="s">
        <v>579</v>
      </c>
      <c r="E541" s="23">
        <v>1</v>
      </c>
      <c r="F541" s="25" t="s">
        <v>256</v>
      </c>
      <c r="G541" s="25" t="s">
        <v>260</v>
      </c>
      <c r="H541" s="84" t="s">
        <v>1045</v>
      </c>
      <c r="I541" s="84">
        <v>2</v>
      </c>
      <c r="J541" s="35"/>
      <c r="K541" s="36"/>
      <c r="L541" s="18"/>
    </row>
    <row r="542" spans="1:254" ht="12" customHeight="1" x14ac:dyDescent="0.3">
      <c r="A542" s="42" t="s">
        <v>1703</v>
      </c>
      <c r="B542" s="23">
        <v>1969</v>
      </c>
      <c r="C542" s="49"/>
      <c r="D542" s="25" t="s">
        <v>579</v>
      </c>
      <c r="E542" s="23">
        <v>1</v>
      </c>
      <c r="F542" s="23" t="s">
        <v>255</v>
      </c>
      <c r="G542" s="23" t="s">
        <v>1252</v>
      </c>
      <c r="H542" s="84" t="s">
        <v>1045</v>
      </c>
      <c r="I542" s="84">
        <v>2</v>
      </c>
      <c r="J542" s="91"/>
      <c r="K542" s="40"/>
      <c r="L542" s="18"/>
      <c r="M542" s="17"/>
    </row>
    <row r="543" spans="1:254" ht="12" customHeight="1" x14ac:dyDescent="0.3">
      <c r="A543" s="42" t="s">
        <v>693</v>
      </c>
      <c r="B543" s="23">
        <v>1977</v>
      </c>
      <c r="C543" s="49" t="s">
        <v>1258</v>
      </c>
      <c r="D543" s="23" t="s">
        <v>536</v>
      </c>
      <c r="E543" s="23">
        <v>1</v>
      </c>
      <c r="F543" s="23" t="s">
        <v>255</v>
      </c>
      <c r="G543" s="23" t="s">
        <v>1247</v>
      </c>
      <c r="H543" s="84" t="s">
        <v>756</v>
      </c>
      <c r="I543" s="83"/>
      <c r="J543" s="91">
        <v>61</v>
      </c>
      <c r="K543" s="36"/>
      <c r="L543" s="18"/>
    </row>
    <row r="544" spans="1:254" ht="12" customHeight="1" x14ac:dyDescent="0.3">
      <c r="A544" s="42" t="s">
        <v>693</v>
      </c>
      <c r="B544" s="23">
        <v>1977</v>
      </c>
      <c r="C544" s="111" t="s">
        <v>1559</v>
      </c>
      <c r="D544" s="23" t="s">
        <v>536</v>
      </c>
      <c r="E544" s="23">
        <v>1</v>
      </c>
      <c r="F544" s="23" t="s">
        <v>255</v>
      </c>
      <c r="G544" s="23" t="s">
        <v>323</v>
      </c>
      <c r="H544" s="84" t="s">
        <v>756</v>
      </c>
      <c r="I544" s="83"/>
      <c r="J544" s="91">
        <v>78</v>
      </c>
      <c r="K544" s="36"/>
      <c r="L544" s="18"/>
    </row>
    <row r="545" spans="1:12" ht="12" customHeight="1" x14ac:dyDescent="0.3">
      <c r="A545" s="42" t="s">
        <v>1289</v>
      </c>
      <c r="B545" s="23">
        <v>1977</v>
      </c>
      <c r="C545" s="49" t="s">
        <v>1555</v>
      </c>
      <c r="D545" s="23" t="s">
        <v>582</v>
      </c>
      <c r="E545" s="23">
        <v>1</v>
      </c>
      <c r="F545" s="23" t="s">
        <v>255</v>
      </c>
      <c r="G545" s="23" t="s">
        <v>966</v>
      </c>
      <c r="H545" s="84" t="s">
        <v>530</v>
      </c>
      <c r="I545" s="84">
        <v>3</v>
      </c>
      <c r="J545" s="35"/>
      <c r="K545" s="36"/>
      <c r="L545" s="18"/>
    </row>
    <row r="546" spans="1:12" ht="12" customHeight="1" x14ac:dyDescent="0.3">
      <c r="A546" s="42" t="s">
        <v>826</v>
      </c>
      <c r="B546" s="23">
        <v>1987</v>
      </c>
      <c r="C546" s="49" t="s">
        <v>827</v>
      </c>
      <c r="D546" s="25" t="s">
        <v>562</v>
      </c>
      <c r="E546" s="23">
        <v>1</v>
      </c>
      <c r="F546" s="23" t="s">
        <v>255</v>
      </c>
      <c r="G546" s="23" t="s">
        <v>253</v>
      </c>
      <c r="H546" s="84" t="s">
        <v>139</v>
      </c>
      <c r="I546" s="23"/>
      <c r="J546" s="91">
        <v>198</v>
      </c>
      <c r="K546" s="36" t="s">
        <v>1265</v>
      </c>
      <c r="L546" s="18"/>
    </row>
    <row r="547" spans="1:12" ht="12" customHeight="1" x14ac:dyDescent="0.3">
      <c r="A547" s="42" t="s">
        <v>961</v>
      </c>
      <c r="B547" s="23">
        <v>1980</v>
      </c>
      <c r="C547" s="49"/>
      <c r="D547" s="25" t="s">
        <v>582</v>
      </c>
      <c r="E547" s="23"/>
      <c r="F547" s="25" t="s">
        <v>256</v>
      </c>
      <c r="G547" s="24" t="s">
        <v>988</v>
      </c>
      <c r="H547" s="99" t="s">
        <v>238</v>
      </c>
      <c r="I547" s="99">
        <v>3</v>
      </c>
      <c r="J547" s="35"/>
      <c r="K547" s="41"/>
      <c r="L547" s="18"/>
    </row>
    <row r="548" spans="1:12" ht="12" customHeight="1" x14ac:dyDescent="0.3">
      <c r="A548" s="42" t="s">
        <v>1656</v>
      </c>
      <c r="B548" s="23">
        <v>1992</v>
      </c>
      <c r="C548" s="49"/>
      <c r="D548" s="23" t="s">
        <v>582</v>
      </c>
      <c r="E548" s="23"/>
      <c r="F548" s="23" t="s">
        <v>255</v>
      </c>
      <c r="G548" s="23" t="s">
        <v>773</v>
      </c>
      <c r="H548" s="84" t="s">
        <v>238</v>
      </c>
      <c r="I548" s="84"/>
      <c r="J548" s="91"/>
      <c r="K548" s="36"/>
      <c r="L548" s="18"/>
    </row>
    <row r="549" spans="1:12" ht="12" customHeight="1" x14ac:dyDescent="0.3">
      <c r="A549" s="42" t="s">
        <v>1891</v>
      </c>
      <c r="B549" s="23"/>
      <c r="C549" s="49"/>
      <c r="D549" s="23" t="s">
        <v>791</v>
      </c>
      <c r="E549" s="23">
        <v>5</v>
      </c>
      <c r="F549" s="25" t="s">
        <v>526</v>
      </c>
      <c r="G549" s="25" t="s">
        <v>365</v>
      </c>
      <c r="H549" s="84" t="s">
        <v>502</v>
      </c>
      <c r="I549" s="193"/>
      <c r="J549" s="196"/>
      <c r="K549" s="41"/>
      <c r="L549" s="18"/>
    </row>
    <row r="550" spans="1:12" ht="12" customHeight="1" x14ac:dyDescent="0.3">
      <c r="A550" s="42" t="s">
        <v>543</v>
      </c>
      <c r="B550" s="23">
        <v>1994</v>
      </c>
      <c r="C550" s="49" t="s">
        <v>544</v>
      </c>
      <c r="D550" s="23" t="s">
        <v>536</v>
      </c>
      <c r="E550" s="23"/>
      <c r="F550" s="23" t="s">
        <v>520</v>
      </c>
      <c r="G550" s="23" t="s">
        <v>261</v>
      </c>
      <c r="H550" s="84" t="s">
        <v>756</v>
      </c>
      <c r="I550" s="23"/>
      <c r="J550" s="91">
        <v>106</v>
      </c>
      <c r="K550" s="36"/>
      <c r="L550" s="18"/>
    </row>
    <row r="551" spans="1:12" ht="12" customHeight="1" x14ac:dyDescent="0.3">
      <c r="A551" s="42" t="s">
        <v>1194</v>
      </c>
      <c r="B551" s="23">
        <v>1978</v>
      </c>
      <c r="C551" s="49" t="s">
        <v>1171</v>
      </c>
      <c r="D551" s="23" t="s">
        <v>562</v>
      </c>
      <c r="E551" s="23">
        <v>1</v>
      </c>
      <c r="F551" s="23" t="s">
        <v>256</v>
      </c>
      <c r="G551" s="23" t="s">
        <v>323</v>
      </c>
      <c r="H551" s="84" t="s">
        <v>756</v>
      </c>
      <c r="I551" s="83"/>
      <c r="J551" s="91">
        <v>64</v>
      </c>
      <c r="K551" s="36"/>
      <c r="L551" s="18"/>
    </row>
    <row r="552" spans="1:12" ht="12" customHeight="1" x14ac:dyDescent="0.3">
      <c r="A552" s="42" t="s">
        <v>1760</v>
      </c>
      <c r="B552" s="23">
        <v>1997</v>
      </c>
      <c r="C552" s="93" t="s">
        <v>888</v>
      </c>
      <c r="D552" s="25" t="s">
        <v>582</v>
      </c>
      <c r="E552" s="23">
        <v>1</v>
      </c>
      <c r="F552" s="23" t="s">
        <v>255</v>
      </c>
      <c r="G552" s="23" t="s">
        <v>235</v>
      </c>
      <c r="H552" s="84" t="s">
        <v>530</v>
      </c>
      <c r="I552" s="84">
        <v>2</v>
      </c>
      <c r="J552" s="35"/>
      <c r="K552" s="36"/>
      <c r="L552" s="18"/>
    </row>
    <row r="553" spans="1:12" ht="12" customHeight="1" x14ac:dyDescent="0.3">
      <c r="A553" s="42" t="s">
        <v>1759</v>
      </c>
      <c r="B553" s="23">
        <v>1997</v>
      </c>
      <c r="C553" s="49" t="s">
        <v>888</v>
      </c>
      <c r="D553" s="25" t="s">
        <v>582</v>
      </c>
      <c r="E553" s="23">
        <v>1</v>
      </c>
      <c r="F553" s="23" t="s">
        <v>255</v>
      </c>
      <c r="G553" s="23" t="s">
        <v>235</v>
      </c>
      <c r="H553" s="84" t="s">
        <v>530</v>
      </c>
      <c r="I553" s="84">
        <v>2</v>
      </c>
      <c r="J553" s="35"/>
      <c r="K553" s="36"/>
      <c r="L553" s="18"/>
    </row>
    <row r="554" spans="1:12" ht="12" customHeight="1" x14ac:dyDescent="0.3">
      <c r="A554" s="42" t="s">
        <v>1238</v>
      </c>
      <c r="B554" s="23">
        <v>1981</v>
      </c>
      <c r="C554" s="49" t="s">
        <v>1561</v>
      </c>
      <c r="D554" s="23" t="s">
        <v>536</v>
      </c>
      <c r="E554" s="23">
        <v>1</v>
      </c>
      <c r="F554" s="23" t="s">
        <v>279</v>
      </c>
      <c r="G554" s="23" t="s">
        <v>235</v>
      </c>
      <c r="H554" s="84" t="s">
        <v>756</v>
      </c>
      <c r="I554" s="83"/>
      <c r="J554" s="91">
        <v>64</v>
      </c>
      <c r="K554" s="36"/>
      <c r="L554" s="18"/>
    </row>
    <row r="555" spans="1:12" ht="12" customHeight="1" x14ac:dyDescent="0.3">
      <c r="A555" s="42" t="s">
        <v>1293</v>
      </c>
      <c r="B555" s="23"/>
      <c r="C555" s="49" t="s">
        <v>1557</v>
      </c>
      <c r="D555" s="23" t="s">
        <v>1018</v>
      </c>
      <c r="E555" s="23">
        <v>1</v>
      </c>
      <c r="F555" s="23" t="s">
        <v>255</v>
      </c>
      <c r="G555" s="23" t="s">
        <v>262</v>
      </c>
      <c r="H555" s="84" t="s">
        <v>499</v>
      </c>
      <c r="I555" s="23"/>
      <c r="J555" s="91">
        <v>25</v>
      </c>
      <c r="K555" s="36"/>
      <c r="L555" s="18"/>
    </row>
    <row r="556" spans="1:12" ht="12" customHeight="1" x14ac:dyDescent="0.3">
      <c r="A556" s="42" t="s">
        <v>1899</v>
      </c>
      <c r="B556" s="23">
        <v>1991</v>
      </c>
      <c r="C556" s="49" t="s">
        <v>1555</v>
      </c>
      <c r="D556" s="23" t="s">
        <v>1018</v>
      </c>
      <c r="E556" s="23">
        <v>1</v>
      </c>
      <c r="F556" s="23" t="s">
        <v>255</v>
      </c>
      <c r="G556" s="23" t="s">
        <v>983</v>
      </c>
      <c r="H556" s="84" t="s">
        <v>499</v>
      </c>
      <c r="I556" s="23"/>
      <c r="J556" s="91">
        <v>18</v>
      </c>
      <c r="K556" s="36"/>
      <c r="L556" s="18"/>
    </row>
    <row r="557" spans="1:12" ht="12" customHeight="1" x14ac:dyDescent="0.3">
      <c r="A557" s="42" t="s">
        <v>1898</v>
      </c>
      <c r="B557" s="23">
        <v>1990</v>
      </c>
      <c r="C557" s="93"/>
      <c r="D557" s="25" t="s">
        <v>579</v>
      </c>
      <c r="E557" s="23">
        <v>1</v>
      </c>
      <c r="F557" s="23" t="s">
        <v>255</v>
      </c>
      <c r="G557" s="23" t="s">
        <v>261</v>
      </c>
      <c r="H557" s="84" t="s">
        <v>139</v>
      </c>
      <c r="I557" s="23"/>
      <c r="J557" s="91">
        <v>210</v>
      </c>
      <c r="K557" s="197"/>
      <c r="L557" s="18"/>
    </row>
    <row r="558" spans="1:12" ht="12" customHeight="1" x14ac:dyDescent="0.3">
      <c r="A558" s="42" t="s">
        <v>1900</v>
      </c>
      <c r="B558" s="23">
        <v>1991</v>
      </c>
      <c r="C558" s="93" t="s">
        <v>1555</v>
      </c>
      <c r="D558" s="23" t="s">
        <v>1018</v>
      </c>
      <c r="E558" s="23">
        <v>1</v>
      </c>
      <c r="F558" s="23" t="s">
        <v>255</v>
      </c>
      <c r="G558" s="23" t="s">
        <v>323</v>
      </c>
      <c r="H558" s="84" t="s">
        <v>499</v>
      </c>
      <c r="I558" s="23"/>
      <c r="J558" s="91">
        <v>22</v>
      </c>
      <c r="K558" s="36"/>
      <c r="L558" s="18"/>
    </row>
    <row r="559" spans="1:12" ht="12" customHeight="1" x14ac:dyDescent="0.3">
      <c r="A559" s="42" t="s">
        <v>219</v>
      </c>
      <c r="B559" s="23">
        <v>1995</v>
      </c>
      <c r="C559" s="49"/>
      <c r="D559" s="23" t="s">
        <v>579</v>
      </c>
      <c r="E559" s="23">
        <v>1</v>
      </c>
      <c r="F559" s="23" t="s">
        <v>255</v>
      </c>
      <c r="G559" s="23" t="s">
        <v>261</v>
      </c>
      <c r="H559" s="84" t="s">
        <v>139</v>
      </c>
      <c r="I559" s="84"/>
      <c r="J559" s="91">
        <v>175</v>
      </c>
      <c r="K559" s="36" t="s">
        <v>154</v>
      </c>
      <c r="L559" s="18"/>
    </row>
    <row r="560" spans="1:12" ht="12" customHeight="1" x14ac:dyDescent="0.3">
      <c r="A560" s="42" t="s">
        <v>901</v>
      </c>
      <c r="B560" s="23" t="s">
        <v>900</v>
      </c>
      <c r="C560" s="49" t="s">
        <v>237</v>
      </c>
      <c r="D560" s="25" t="s">
        <v>562</v>
      </c>
      <c r="E560" s="23"/>
      <c r="F560" s="23" t="s">
        <v>255</v>
      </c>
      <c r="G560" s="23" t="s">
        <v>253</v>
      </c>
      <c r="H560" s="90" t="s">
        <v>139</v>
      </c>
      <c r="I560" s="33"/>
      <c r="J560" s="91">
        <v>199</v>
      </c>
      <c r="K560" s="36"/>
      <c r="L560" s="18"/>
    </row>
    <row r="561" spans="1:254" ht="12" customHeight="1" x14ac:dyDescent="0.3">
      <c r="A561" s="42" t="s">
        <v>1664</v>
      </c>
      <c r="B561" s="23" t="s">
        <v>532</v>
      </c>
      <c r="C561" s="49" t="s">
        <v>529</v>
      </c>
      <c r="D561" s="25" t="s">
        <v>536</v>
      </c>
      <c r="E561" s="23"/>
      <c r="F561" s="23" t="s">
        <v>255</v>
      </c>
      <c r="G561" s="23" t="s">
        <v>253</v>
      </c>
      <c r="H561" s="84" t="s">
        <v>530</v>
      </c>
      <c r="I561" s="23"/>
      <c r="J561" s="91">
        <v>199</v>
      </c>
      <c r="K561" s="36"/>
      <c r="L561" s="18"/>
    </row>
    <row r="562" spans="1:254" ht="12" customHeight="1" x14ac:dyDescent="0.3">
      <c r="A562" s="42" t="s">
        <v>1665</v>
      </c>
      <c r="B562" s="23" t="s">
        <v>532</v>
      </c>
      <c r="C562" s="49" t="s">
        <v>529</v>
      </c>
      <c r="D562" s="25" t="s">
        <v>536</v>
      </c>
      <c r="E562" s="23"/>
      <c r="F562" s="23" t="s">
        <v>255</v>
      </c>
      <c r="G562" s="23" t="s">
        <v>253</v>
      </c>
      <c r="H562" s="84" t="s">
        <v>530</v>
      </c>
      <c r="I562" s="23"/>
      <c r="J562" s="91">
        <v>201</v>
      </c>
      <c r="K562" s="36"/>
      <c r="L562" s="18"/>
    </row>
    <row r="563" spans="1:254" ht="12" customHeight="1" x14ac:dyDescent="0.3">
      <c r="A563" s="42" t="s">
        <v>801</v>
      </c>
      <c r="B563" s="23">
        <v>1979</v>
      </c>
      <c r="C563" s="49" t="s">
        <v>748</v>
      </c>
      <c r="D563" s="25" t="s">
        <v>536</v>
      </c>
      <c r="E563" s="23">
        <v>1</v>
      </c>
      <c r="F563" s="23" t="s">
        <v>255</v>
      </c>
      <c r="G563" s="23" t="s">
        <v>963</v>
      </c>
      <c r="H563" s="84" t="s">
        <v>756</v>
      </c>
      <c r="I563" s="23"/>
      <c r="J563" s="91">
        <v>50</v>
      </c>
      <c r="K563" s="36"/>
      <c r="L563" s="18"/>
    </row>
    <row r="564" spans="1:254" ht="12" customHeight="1" x14ac:dyDescent="0.3">
      <c r="A564" s="42" t="s">
        <v>1156</v>
      </c>
      <c r="B564" s="23">
        <v>1990</v>
      </c>
      <c r="C564" s="49" t="s">
        <v>1555</v>
      </c>
      <c r="D564" s="23" t="s">
        <v>582</v>
      </c>
      <c r="E564" s="23">
        <v>1</v>
      </c>
      <c r="F564" s="23" t="s">
        <v>255</v>
      </c>
      <c r="G564" s="23" t="s">
        <v>256</v>
      </c>
      <c r="H564" s="84" t="s">
        <v>238</v>
      </c>
      <c r="I564" s="84">
        <v>3</v>
      </c>
      <c r="J564" s="35"/>
      <c r="K564" s="36"/>
      <c r="L564" s="18"/>
    </row>
    <row r="565" spans="1:254" ht="12" customHeight="1" x14ac:dyDescent="0.3">
      <c r="A565" s="42" t="s">
        <v>436</v>
      </c>
      <c r="B565" s="23"/>
      <c r="C565" s="93" t="s">
        <v>1555</v>
      </c>
      <c r="D565" s="23" t="s">
        <v>1018</v>
      </c>
      <c r="E565" s="23">
        <v>1</v>
      </c>
      <c r="F565" s="23" t="s">
        <v>257</v>
      </c>
      <c r="G565" s="23" t="s">
        <v>391</v>
      </c>
      <c r="H565" s="84" t="s">
        <v>499</v>
      </c>
      <c r="I565" s="23"/>
      <c r="J565" s="91">
        <v>16</v>
      </c>
      <c r="K565" s="36"/>
      <c r="L565" s="18"/>
    </row>
    <row r="566" spans="1:254" ht="12" customHeight="1" x14ac:dyDescent="0.3">
      <c r="A566" s="42" t="s">
        <v>1804</v>
      </c>
      <c r="B566" s="24">
        <v>1993</v>
      </c>
      <c r="C566" s="50" t="s">
        <v>357</v>
      </c>
      <c r="D566" s="213" t="s">
        <v>582</v>
      </c>
      <c r="E566" s="24">
        <v>1</v>
      </c>
      <c r="F566" s="24" t="s">
        <v>255</v>
      </c>
      <c r="G566" s="24" t="s">
        <v>1440</v>
      </c>
      <c r="H566" s="100" t="s">
        <v>530</v>
      </c>
      <c r="I566" s="100">
        <v>1</v>
      </c>
      <c r="J566" s="117"/>
      <c r="K566" s="220"/>
      <c r="L566" s="18"/>
    </row>
    <row r="567" spans="1:254" ht="12" customHeight="1" x14ac:dyDescent="0.3">
      <c r="A567" s="42" t="s">
        <v>653</v>
      </c>
      <c r="B567" s="23">
        <v>1989</v>
      </c>
      <c r="C567" s="49"/>
      <c r="D567" s="25" t="s">
        <v>579</v>
      </c>
      <c r="E567" s="23">
        <v>1</v>
      </c>
      <c r="F567" s="25" t="s">
        <v>526</v>
      </c>
      <c r="G567" s="25" t="s">
        <v>744</v>
      </c>
      <c r="H567" s="84" t="s">
        <v>139</v>
      </c>
      <c r="I567" s="84"/>
      <c r="J567" s="91">
        <v>184</v>
      </c>
      <c r="K567" s="36"/>
      <c r="L567" s="18"/>
    </row>
    <row r="568" spans="1:254" ht="12" customHeight="1" x14ac:dyDescent="0.3">
      <c r="A568" s="42" t="s">
        <v>767</v>
      </c>
      <c r="B568" s="23">
        <v>1981</v>
      </c>
      <c r="C568" s="49" t="s">
        <v>748</v>
      </c>
      <c r="D568" s="25" t="s">
        <v>536</v>
      </c>
      <c r="E568" s="23">
        <v>1</v>
      </c>
      <c r="F568" s="23" t="s">
        <v>255</v>
      </c>
      <c r="G568" s="23" t="s">
        <v>966</v>
      </c>
      <c r="H568" s="84" t="s">
        <v>756</v>
      </c>
      <c r="I568" s="23"/>
      <c r="J568" s="91">
        <v>58</v>
      </c>
      <c r="K568" s="36"/>
      <c r="L568" s="18"/>
      <c r="M568" s="17"/>
    </row>
    <row r="569" spans="1:254" ht="12" customHeight="1" x14ac:dyDescent="0.3">
      <c r="A569" s="42" t="s">
        <v>168</v>
      </c>
      <c r="B569" s="23">
        <v>1982</v>
      </c>
      <c r="C569" s="49"/>
      <c r="D569" s="25" t="s">
        <v>579</v>
      </c>
      <c r="E569" s="23">
        <v>1</v>
      </c>
      <c r="F569" s="23" t="s">
        <v>255</v>
      </c>
      <c r="G569" s="23" t="s">
        <v>261</v>
      </c>
      <c r="H569" s="84" t="s">
        <v>139</v>
      </c>
      <c r="I569" s="84"/>
      <c r="J569" s="91">
        <v>194</v>
      </c>
      <c r="K569" s="38"/>
      <c r="L569" s="18"/>
      <c r="M569" s="17"/>
    </row>
    <row r="570" spans="1:254" ht="12" customHeight="1" x14ac:dyDescent="0.3">
      <c r="A570" s="42" t="s">
        <v>90</v>
      </c>
      <c r="B570" s="23">
        <v>1974</v>
      </c>
      <c r="C570" s="49"/>
      <c r="D570" s="23" t="s">
        <v>579</v>
      </c>
      <c r="E570" s="23">
        <v>2</v>
      </c>
      <c r="F570" s="24" t="s">
        <v>1033</v>
      </c>
      <c r="G570" s="23" t="s">
        <v>259</v>
      </c>
      <c r="H570" s="84" t="s">
        <v>240</v>
      </c>
      <c r="I570" s="84">
        <v>4</v>
      </c>
      <c r="J570" s="35"/>
      <c r="K570" s="36"/>
      <c r="L570" s="18"/>
      <c r="M570" s="17"/>
    </row>
    <row r="571" spans="1:254" ht="12" customHeight="1" x14ac:dyDescent="0.3">
      <c r="A571" s="148" t="s">
        <v>181</v>
      </c>
      <c r="B571" s="150"/>
      <c r="C571" s="153"/>
      <c r="D571" s="155" t="s">
        <v>579</v>
      </c>
      <c r="E571" s="150">
        <v>1</v>
      </c>
      <c r="F571" s="150" t="s">
        <v>258</v>
      </c>
      <c r="G571" s="150" t="s">
        <v>261</v>
      </c>
      <c r="H571" s="143" t="s">
        <v>153</v>
      </c>
      <c r="I571" s="143"/>
      <c r="J571" s="161"/>
      <c r="K571" s="136" t="s">
        <v>1658</v>
      </c>
      <c r="L571" s="18"/>
      <c r="M571" s="17"/>
    </row>
    <row r="572" spans="1:254" ht="12" customHeight="1" x14ac:dyDescent="0.3">
      <c r="A572" s="42" t="s">
        <v>1314</v>
      </c>
      <c r="B572" s="23">
        <v>1979</v>
      </c>
      <c r="C572" s="49" t="s">
        <v>748</v>
      </c>
      <c r="D572" s="23" t="s">
        <v>582</v>
      </c>
      <c r="E572" s="23">
        <v>1</v>
      </c>
      <c r="F572" s="23" t="s">
        <v>255</v>
      </c>
      <c r="G572" s="23" t="s">
        <v>260</v>
      </c>
      <c r="H572" s="84" t="s">
        <v>238</v>
      </c>
      <c r="I572" s="23"/>
      <c r="J572" s="35"/>
      <c r="K572" s="36"/>
      <c r="L572" s="18"/>
      <c r="M572" s="17"/>
    </row>
    <row r="573" spans="1:254" ht="12" customHeight="1" x14ac:dyDescent="0.3">
      <c r="A573" s="42" t="s">
        <v>1231</v>
      </c>
      <c r="B573" s="23">
        <v>1987</v>
      </c>
      <c r="C573" s="49" t="s">
        <v>834</v>
      </c>
      <c r="D573" s="23" t="s">
        <v>536</v>
      </c>
      <c r="E573" s="23">
        <v>1</v>
      </c>
      <c r="F573" s="23" t="s">
        <v>256</v>
      </c>
      <c r="G573" s="23" t="s">
        <v>1248</v>
      </c>
      <c r="H573" s="84" t="s">
        <v>756</v>
      </c>
      <c r="I573" s="83"/>
      <c r="J573" s="91">
        <v>61</v>
      </c>
      <c r="K573" s="36"/>
      <c r="L573" s="18"/>
      <c r="M573" s="17"/>
    </row>
    <row r="574" spans="1:254" ht="12" customHeight="1" x14ac:dyDescent="0.3">
      <c r="A574" s="42" t="s">
        <v>1795</v>
      </c>
      <c r="B574" s="23">
        <v>1992</v>
      </c>
      <c r="C574" s="49" t="s">
        <v>419</v>
      </c>
      <c r="D574" s="23" t="s">
        <v>582</v>
      </c>
      <c r="E574" s="23">
        <v>1</v>
      </c>
      <c r="F574" s="23" t="s">
        <v>255</v>
      </c>
      <c r="G574" s="23" t="s">
        <v>260</v>
      </c>
      <c r="H574" s="84" t="s">
        <v>530</v>
      </c>
      <c r="I574" s="84">
        <v>3</v>
      </c>
      <c r="J574" s="35"/>
      <c r="K574" s="36"/>
      <c r="L574" s="18"/>
      <c r="M574" s="17"/>
    </row>
    <row r="575" spans="1:254" ht="12" customHeight="1" x14ac:dyDescent="0.3">
      <c r="A575" s="42" t="s">
        <v>169</v>
      </c>
      <c r="B575" s="23">
        <v>1979</v>
      </c>
      <c r="C575" s="49" t="s">
        <v>1555</v>
      </c>
      <c r="D575" s="23" t="s">
        <v>582</v>
      </c>
      <c r="E575" s="23">
        <v>1</v>
      </c>
      <c r="F575" s="23" t="s">
        <v>255</v>
      </c>
      <c r="G575" s="23" t="s">
        <v>256</v>
      </c>
      <c r="H575" s="84" t="s">
        <v>530</v>
      </c>
      <c r="I575" s="84">
        <v>3</v>
      </c>
      <c r="J575" s="35"/>
      <c r="K575" s="36"/>
      <c r="L575" s="18"/>
      <c r="M575" s="17"/>
    </row>
    <row r="576" spans="1:254" s="20" customFormat="1" ht="12" customHeight="1" x14ac:dyDescent="0.3">
      <c r="A576" s="42" t="s">
        <v>307</v>
      </c>
      <c r="B576" s="23"/>
      <c r="C576" s="49" t="s">
        <v>308</v>
      </c>
      <c r="D576" s="25" t="s">
        <v>579</v>
      </c>
      <c r="E576" s="23">
        <v>1</v>
      </c>
      <c r="F576" s="23" t="s">
        <v>255</v>
      </c>
      <c r="G576" s="23" t="s">
        <v>261</v>
      </c>
      <c r="H576" s="84" t="s">
        <v>139</v>
      </c>
      <c r="I576" s="84"/>
      <c r="J576" s="91">
        <v>170</v>
      </c>
      <c r="K576" s="38" t="s">
        <v>977</v>
      </c>
      <c r="L576" s="18"/>
      <c r="M576" s="17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DC576" s="16"/>
      <c r="DD576" s="16"/>
      <c r="DE576" s="16"/>
      <c r="DF576" s="16"/>
      <c r="DG576" s="16"/>
      <c r="DH576" s="16"/>
      <c r="DI576" s="16"/>
      <c r="DJ576" s="16"/>
      <c r="DK576" s="16"/>
      <c r="DL576" s="16"/>
      <c r="DM576" s="16"/>
      <c r="DN576" s="16"/>
      <c r="DO576" s="16"/>
      <c r="DP576" s="16"/>
      <c r="DQ576" s="16"/>
      <c r="DR576" s="16"/>
      <c r="DS576" s="16"/>
      <c r="DT576" s="16"/>
      <c r="DU576" s="16"/>
      <c r="DV576" s="16"/>
      <c r="DW576" s="16"/>
      <c r="DX576" s="16"/>
      <c r="DY576" s="16"/>
      <c r="DZ576" s="16"/>
      <c r="EA576" s="16"/>
      <c r="EB576" s="16"/>
      <c r="EC576" s="16"/>
      <c r="ED576" s="16"/>
      <c r="EE576" s="16"/>
      <c r="EF576" s="16"/>
      <c r="EG576" s="16"/>
      <c r="EH576" s="16"/>
      <c r="EI576" s="16"/>
      <c r="EJ576" s="16"/>
      <c r="EK576" s="16"/>
      <c r="EL576" s="16"/>
      <c r="EM576" s="16"/>
      <c r="EN576" s="16"/>
      <c r="EO576" s="16"/>
      <c r="EP576" s="16"/>
      <c r="EQ576" s="16"/>
      <c r="ER576" s="16"/>
      <c r="ES576" s="16"/>
      <c r="ET576" s="16"/>
      <c r="EU576" s="16"/>
      <c r="EV576" s="16"/>
      <c r="EW576" s="16"/>
      <c r="EX576" s="16"/>
      <c r="EY576" s="16"/>
      <c r="EZ576" s="16"/>
      <c r="FA576" s="16"/>
      <c r="FB576" s="16"/>
      <c r="FC576" s="16"/>
      <c r="FD576" s="16"/>
      <c r="FE576" s="16"/>
      <c r="FF576" s="16"/>
      <c r="FG576" s="16"/>
      <c r="FH576" s="16"/>
      <c r="FI576" s="16"/>
      <c r="FJ576" s="16"/>
      <c r="FK576" s="16"/>
      <c r="FL576" s="16"/>
      <c r="FM576" s="16"/>
      <c r="FN576" s="16"/>
      <c r="FO576" s="16"/>
      <c r="FP576" s="16"/>
      <c r="FQ576" s="16"/>
      <c r="FR576" s="16"/>
      <c r="FS576" s="16"/>
      <c r="FT576" s="16"/>
      <c r="FU576" s="16"/>
      <c r="FV576" s="16"/>
      <c r="FW576" s="16"/>
      <c r="FX576" s="16"/>
      <c r="FY576" s="16"/>
      <c r="FZ576" s="16"/>
      <c r="GA576" s="16"/>
      <c r="GB576" s="16"/>
      <c r="GC576" s="16"/>
      <c r="GD576" s="16"/>
      <c r="GE576" s="16"/>
      <c r="GF576" s="16"/>
      <c r="GG576" s="16"/>
      <c r="GH576" s="16"/>
      <c r="GI576" s="16"/>
      <c r="GJ576" s="16"/>
      <c r="GK576" s="16"/>
      <c r="GL576" s="16"/>
      <c r="GM576" s="16"/>
      <c r="GN576" s="16"/>
      <c r="GO576" s="16"/>
      <c r="GP576" s="16"/>
      <c r="GQ576" s="16"/>
      <c r="GR576" s="16"/>
      <c r="GS576" s="16"/>
      <c r="GT576" s="16"/>
      <c r="GU576" s="16"/>
      <c r="GV576" s="16"/>
      <c r="GW576" s="16"/>
      <c r="GX576" s="16"/>
      <c r="GY576" s="16"/>
      <c r="GZ576" s="16"/>
      <c r="HA576" s="16"/>
      <c r="HB576" s="16"/>
      <c r="HC576" s="16"/>
      <c r="HD576" s="16"/>
      <c r="HE576" s="16"/>
      <c r="HF576" s="16"/>
      <c r="HG576" s="16"/>
      <c r="HH576" s="16"/>
      <c r="HI576" s="16"/>
      <c r="HJ576" s="16"/>
      <c r="HK576" s="16"/>
      <c r="HL576" s="16"/>
      <c r="HM576" s="16"/>
      <c r="HN576" s="16"/>
      <c r="HO576" s="16"/>
      <c r="HP576" s="16"/>
      <c r="HQ576" s="16"/>
      <c r="HR576" s="16"/>
      <c r="HS576" s="16"/>
      <c r="HT576" s="16"/>
      <c r="HU576" s="16"/>
      <c r="HV576" s="16"/>
      <c r="HW576" s="16"/>
      <c r="HX576" s="16"/>
      <c r="HY576" s="16"/>
      <c r="HZ576" s="16"/>
      <c r="IA576" s="16"/>
      <c r="IB576" s="16"/>
      <c r="IC576" s="16"/>
      <c r="ID576" s="16"/>
      <c r="IE576" s="16"/>
      <c r="IF576" s="16"/>
      <c r="IG576" s="16"/>
      <c r="IH576" s="16"/>
      <c r="II576" s="16"/>
      <c r="IJ576" s="16"/>
      <c r="IK576" s="16"/>
      <c r="IL576" s="16"/>
      <c r="IM576" s="16"/>
      <c r="IN576" s="16"/>
      <c r="IO576" s="16"/>
      <c r="IP576" s="16"/>
      <c r="IQ576" s="16"/>
      <c r="IR576" s="16"/>
      <c r="IS576" s="16"/>
      <c r="IT576" s="16"/>
    </row>
    <row r="577" spans="1:254" s="20" customFormat="1" ht="12" customHeight="1" x14ac:dyDescent="0.3">
      <c r="A577" s="42" t="s">
        <v>1796</v>
      </c>
      <c r="B577" s="23"/>
      <c r="C577" s="49" t="s">
        <v>1555</v>
      </c>
      <c r="D577" s="23" t="s">
        <v>582</v>
      </c>
      <c r="E577" s="23">
        <v>1</v>
      </c>
      <c r="F577" s="23" t="s">
        <v>255</v>
      </c>
      <c r="G577" s="23" t="s">
        <v>256</v>
      </c>
      <c r="H577" s="84" t="s">
        <v>530</v>
      </c>
      <c r="I577" s="84">
        <v>3</v>
      </c>
      <c r="J577" s="35"/>
      <c r="K577" s="36"/>
      <c r="L577" s="18"/>
      <c r="M577" s="17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DC577" s="16"/>
      <c r="DD577" s="16"/>
      <c r="DE577" s="16"/>
      <c r="DF577" s="16"/>
      <c r="DG577" s="16"/>
      <c r="DH577" s="16"/>
      <c r="DI577" s="16"/>
      <c r="DJ577" s="16"/>
      <c r="DK577" s="16"/>
      <c r="DL577" s="16"/>
      <c r="DM577" s="16"/>
      <c r="DN577" s="16"/>
      <c r="DO577" s="16"/>
      <c r="DP577" s="16"/>
      <c r="DQ577" s="16"/>
      <c r="DR577" s="16"/>
      <c r="DS577" s="16"/>
      <c r="DT577" s="16"/>
      <c r="DU577" s="16"/>
      <c r="DV577" s="16"/>
      <c r="DW577" s="16"/>
      <c r="DX577" s="16"/>
      <c r="DY577" s="16"/>
      <c r="DZ577" s="16"/>
      <c r="EA577" s="16"/>
      <c r="EB577" s="16"/>
      <c r="EC577" s="16"/>
      <c r="ED577" s="16"/>
      <c r="EE577" s="16"/>
      <c r="EF577" s="16"/>
      <c r="EG577" s="16"/>
      <c r="EH577" s="16"/>
      <c r="EI577" s="16"/>
      <c r="EJ577" s="16"/>
      <c r="EK577" s="16"/>
      <c r="EL577" s="16"/>
      <c r="EM577" s="16"/>
      <c r="EN577" s="16"/>
      <c r="EO577" s="16"/>
      <c r="EP577" s="16"/>
      <c r="EQ577" s="16"/>
      <c r="ER577" s="16"/>
      <c r="ES577" s="16"/>
      <c r="ET577" s="16"/>
      <c r="EU577" s="16"/>
      <c r="EV577" s="16"/>
      <c r="EW577" s="16"/>
      <c r="EX577" s="16"/>
      <c r="EY577" s="16"/>
      <c r="EZ577" s="16"/>
      <c r="FA577" s="16"/>
      <c r="FB577" s="16"/>
      <c r="FC577" s="16"/>
      <c r="FD577" s="16"/>
      <c r="FE577" s="16"/>
      <c r="FF577" s="16"/>
      <c r="FG577" s="16"/>
      <c r="FH577" s="16"/>
      <c r="FI577" s="16"/>
      <c r="FJ577" s="16"/>
      <c r="FK577" s="16"/>
      <c r="FL577" s="16"/>
      <c r="FM577" s="16"/>
      <c r="FN577" s="16"/>
      <c r="FO577" s="16"/>
      <c r="FP577" s="16"/>
      <c r="FQ577" s="16"/>
      <c r="FR577" s="16"/>
      <c r="FS577" s="16"/>
      <c r="FT577" s="16"/>
      <c r="FU577" s="16"/>
      <c r="FV577" s="16"/>
      <c r="FW577" s="16"/>
      <c r="FX577" s="16"/>
      <c r="FY577" s="16"/>
      <c r="FZ577" s="16"/>
      <c r="GA577" s="16"/>
      <c r="GB577" s="16"/>
      <c r="GC577" s="16"/>
      <c r="GD577" s="16"/>
      <c r="GE577" s="16"/>
      <c r="GF577" s="16"/>
      <c r="GG577" s="16"/>
      <c r="GH577" s="16"/>
      <c r="GI577" s="16"/>
      <c r="GJ577" s="16"/>
      <c r="GK577" s="16"/>
      <c r="GL577" s="16"/>
      <c r="GM577" s="16"/>
      <c r="GN577" s="16"/>
      <c r="GO577" s="16"/>
      <c r="GP577" s="16"/>
      <c r="GQ577" s="16"/>
      <c r="GR577" s="16"/>
      <c r="GS577" s="16"/>
      <c r="GT577" s="16"/>
      <c r="GU577" s="16"/>
      <c r="GV577" s="16"/>
      <c r="GW577" s="16"/>
      <c r="GX577" s="16"/>
      <c r="GY577" s="16"/>
      <c r="GZ577" s="16"/>
      <c r="HA577" s="16"/>
      <c r="HB577" s="16"/>
      <c r="HC577" s="16"/>
      <c r="HD577" s="16"/>
      <c r="HE577" s="16"/>
      <c r="HF577" s="16"/>
      <c r="HG577" s="16"/>
      <c r="HH577" s="16"/>
      <c r="HI577" s="16"/>
      <c r="HJ577" s="16"/>
      <c r="HK577" s="16"/>
      <c r="HL577" s="16"/>
      <c r="HM577" s="16"/>
      <c r="HN577" s="16"/>
      <c r="HO577" s="16"/>
      <c r="HP577" s="16"/>
      <c r="HQ577" s="16"/>
      <c r="HR577" s="16"/>
      <c r="HS577" s="16"/>
      <c r="HT577" s="16"/>
      <c r="HU577" s="16"/>
      <c r="HV577" s="16"/>
      <c r="HW577" s="16"/>
      <c r="HX577" s="16"/>
      <c r="HY577" s="16"/>
      <c r="HZ577" s="16"/>
      <c r="IA577" s="16"/>
      <c r="IB577" s="16"/>
      <c r="IC577" s="16"/>
      <c r="ID577" s="16"/>
      <c r="IE577" s="16"/>
      <c r="IF577" s="16"/>
      <c r="IG577" s="16"/>
      <c r="IH577" s="16"/>
      <c r="II577" s="16"/>
      <c r="IJ577" s="16"/>
      <c r="IK577" s="16"/>
      <c r="IL577" s="16"/>
      <c r="IM577" s="16"/>
      <c r="IN577" s="16"/>
      <c r="IO577" s="16"/>
      <c r="IP577" s="16"/>
      <c r="IQ577" s="16"/>
      <c r="IR577" s="16"/>
      <c r="IS577" s="16"/>
      <c r="IT577" s="16"/>
    </row>
    <row r="578" spans="1:254" s="20" customFormat="1" ht="12" customHeight="1" x14ac:dyDescent="0.3">
      <c r="A578" s="42" t="s">
        <v>1193</v>
      </c>
      <c r="B578" s="23">
        <v>1990</v>
      </c>
      <c r="C578" s="49" t="s">
        <v>1212</v>
      </c>
      <c r="D578" s="23" t="s">
        <v>582</v>
      </c>
      <c r="E578" s="23">
        <v>1</v>
      </c>
      <c r="F578" s="23" t="s">
        <v>255</v>
      </c>
      <c r="G578" s="23" t="s">
        <v>1221</v>
      </c>
      <c r="H578" s="84" t="s">
        <v>530</v>
      </c>
      <c r="I578" s="84">
        <v>1</v>
      </c>
      <c r="J578" s="35"/>
      <c r="K578" s="36"/>
      <c r="L578" s="18"/>
      <c r="M578" s="17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DC578" s="16"/>
      <c r="DD578" s="16"/>
      <c r="DE578" s="16"/>
      <c r="DF578" s="16"/>
      <c r="DG578" s="16"/>
      <c r="DH578" s="16"/>
      <c r="DI578" s="16"/>
      <c r="DJ578" s="16"/>
      <c r="DK578" s="16"/>
      <c r="DL578" s="16"/>
      <c r="DM578" s="16"/>
      <c r="DN578" s="16"/>
      <c r="DO578" s="16"/>
      <c r="DP578" s="16"/>
      <c r="DQ578" s="16"/>
      <c r="DR578" s="16"/>
      <c r="DS578" s="16"/>
      <c r="DT578" s="16"/>
      <c r="DU578" s="16"/>
      <c r="DV578" s="16"/>
      <c r="DW578" s="16"/>
      <c r="DX578" s="16"/>
      <c r="DY578" s="16"/>
      <c r="DZ578" s="16"/>
      <c r="EA578" s="16"/>
      <c r="EB578" s="16"/>
      <c r="EC578" s="16"/>
      <c r="ED578" s="16"/>
      <c r="EE578" s="16"/>
      <c r="EF578" s="16"/>
      <c r="EG578" s="16"/>
      <c r="EH578" s="16"/>
      <c r="EI578" s="16"/>
      <c r="EJ578" s="16"/>
      <c r="EK578" s="16"/>
      <c r="EL578" s="16"/>
      <c r="EM578" s="16"/>
      <c r="EN578" s="16"/>
      <c r="EO578" s="16"/>
      <c r="EP578" s="16"/>
      <c r="EQ578" s="16"/>
      <c r="ER578" s="16"/>
      <c r="ES578" s="16"/>
      <c r="ET578" s="16"/>
      <c r="EU578" s="16"/>
      <c r="EV578" s="16"/>
      <c r="EW578" s="16"/>
      <c r="EX578" s="16"/>
      <c r="EY578" s="16"/>
      <c r="EZ578" s="16"/>
      <c r="FA578" s="16"/>
      <c r="FB578" s="16"/>
      <c r="FC578" s="16"/>
      <c r="FD578" s="16"/>
      <c r="FE578" s="16"/>
      <c r="FF578" s="16"/>
      <c r="FG578" s="16"/>
      <c r="FH578" s="16"/>
      <c r="FI578" s="16"/>
      <c r="FJ578" s="16"/>
      <c r="FK578" s="16"/>
      <c r="FL578" s="16"/>
      <c r="FM578" s="16"/>
      <c r="FN578" s="16"/>
      <c r="FO578" s="16"/>
      <c r="FP578" s="16"/>
      <c r="FQ578" s="16"/>
      <c r="FR578" s="16"/>
      <c r="FS578" s="16"/>
      <c r="FT578" s="16"/>
      <c r="FU578" s="16"/>
      <c r="FV578" s="16"/>
      <c r="FW578" s="16"/>
      <c r="FX578" s="16"/>
      <c r="FY578" s="16"/>
      <c r="FZ578" s="16"/>
      <c r="GA578" s="16"/>
      <c r="GB578" s="16"/>
      <c r="GC578" s="16"/>
      <c r="GD578" s="16"/>
      <c r="GE578" s="16"/>
      <c r="GF578" s="16"/>
      <c r="GG578" s="16"/>
      <c r="GH578" s="16"/>
      <c r="GI578" s="16"/>
      <c r="GJ578" s="16"/>
      <c r="GK578" s="16"/>
      <c r="GL578" s="16"/>
      <c r="GM578" s="16"/>
      <c r="GN578" s="16"/>
      <c r="GO578" s="16"/>
      <c r="GP578" s="16"/>
      <c r="GQ578" s="16"/>
      <c r="GR578" s="16"/>
      <c r="GS578" s="16"/>
      <c r="GT578" s="16"/>
      <c r="GU578" s="16"/>
      <c r="GV578" s="16"/>
      <c r="GW578" s="16"/>
      <c r="GX578" s="16"/>
      <c r="GY578" s="16"/>
      <c r="GZ578" s="16"/>
      <c r="HA578" s="16"/>
      <c r="HB578" s="16"/>
      <c r="HC578" s="16"/>
      <c r="HD578" s="16"/>
      <c r="HE578" s="16"/>
      <c r="HF578" s="16"/>
      <c r="HG578" s="16"/>
      <c r="HH578" s="16"/>
      <c r="HI578" s="16"/>
      <c r="HJ578" s="16"/>
      <c r="HK578" s="16"/>
      <c r="HL578" s="16"/>
      <c r="HM578" s="16"/>
      <c r="HN578" s="16"/>
      <c r="HO578" s="16"/>
      <c r="HP578" s="16"/>
      <c r="HQ578" s="16"/>
      <c r="HR578" s="16"/>
      <c r="HS578" s="16"/>
      <c r="HT578" s="16"/>
      <c r="HU578" s="16"/>
      <c r="HV578" s="16"/>
      <c r="HW578" s="16"/>
      <c r="HX578" s="16"/>
      <c r="HY578" s="16"/>
      <c r="HZ578" s="16"/>
      <c r="IA578" s="16"/>
      <c r="IB578" s="16"/>
      <c r="IC578" s="16"/>
      <c r="ID578" s="16"/>
      <c r="IE578" s="16"/>
      <c r="IF578" s="16"/>
      <c r="IG578" s="16"/>
      <c r="IH578" s="16"/>
      <c r="II578" s="16"/>
      <c r="IJ578" s="16"/>
      <c r="IK578" s="16"/>
      <c r="IL578" s="16"/>
      <c r="IM578" s="16"/>
      <c r="IN578" s="16"/>
      <c r="IO578" s="16"/>
      <c r="IP578" s="16"/>
      <c r="IQ578" s="16"/>
      <c r="IR578" s="16"/>
      <c r="IS578" s="16"/>
      <c r="IT578" s="16"/>
    </row>
    <row r="579" spans="1:254" s="20" customFormat="1" ht="12" customHeight="1" x14ac:dyDescent="0.3">
      <c r="A579" s="42" t="s">
        <v>488</v>
      </c>
      <c r="B579" s="23">
        <v>1982</v>
      </c>
      <c r="C579" s="49" t="s">
        <v>1555</v>
      </c>
      <c r="D579" s="23" t="s">
        <v>1018</v>
      </c>
      <c r="E579" s="23">
        <v>1</v>
      </c>
      <c r="F579" s="23" t="s">
        <v>255</v>
      </c>
      <c r="G579" s="23" t="s">
        <v>262</v>
      </c>
      <c r="H579" s="99" t="s">
        <v>499</v>
      </c>
      <c r="I579" s="23"/>
      <c r="J579" s="91">
        <v>29</v>
      </c>
      <c r="K579" s="36"/>
      <c r="L579" s="18"/>
      <c r="M579" s="17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DC579" s="16"/>
      <c r="DD579" s="16"/>
      <c r="DE579" s="16"/>
      <c r="DF579" s="16"/>
      <c r="DG579" s="16"/>
      <c r="DH579" s="16"/>
      <c r="DI579" s="16"/>
      <c r="DJ579" s="16"/>
      <c r="DK579" s="16"/>
      <c r="DL579" s="16"/>
      <c r="DM579" s="16"/>
      <c r="DN579" s="16"/>
      <c r="DO579" s="16"/>
      <c r="DP579" s="16"/>
      <c r="DQ579" s="16"/>
      <c r="DR579" s="16"/>
      <c r="DS579" s="16"/>
      <c r="DT579" s="16"/>
      <c r="DU579" s="16"/>
      <c r="DV579" s="16"/>
      <c r="DW579" s="16"/>
      <c r="DX579" s="16"/>
      <c r="DY579" s="16"/>
      <c r="DZ579" s="16"/>
      <c r="EA579" s="16"/>
      <c r="EB579" s="16"/>
      <c r="EC579" s="16"/>
      <c r="ED579" s="16"/>
      <c r="EE579" s="16"/>
      <c r="EF579" s="16"/>
      <c r="EG579" s="16"/>
      <c r="EH579" s="16"/>
      <c r="EI579" s="16"/>
      <c r="EJ579" s="16"/>
      <c r="EK579" s="16"/>
      <c r="EL579" s="16"/>
      <c r="EM579" s="16"/>
      <c r="EN579" s="16"/>
      <c r="EO579" s="16"/>
      <c r="EP579" s="16"/>
      <c r="EQ579" s="16"/>
      <c r="ER579" s="16"/>
      <c r="ES579" s="16"/>
      <c r="ET579" s="16"/>
      <c r="EU579" s="16"/>
      <c r="EV579" s="16"/>
      <c r="EW579" s="16"/>
      <c r="EX579" s="16"/>
      <c r="EY579" s="16"/>
      <c r="EZ579" s="16"/>
      <c r="FA579" s="16"/>
      <c r="FB579" s="16"/>
      <c r="FC579" s="16"/>
      <c r="FD579" s="16"/>
      <c r="FE579" s="16"/>
      <c r="FF579" s="16"/>
      <c r="FG579" s="16"/>
      <c r="FH579" s="16"/>
      <c r="FI579" s="16"/>
      <c r="FJ579" s="16"/>
      <c r="FK579" s="16"/>
      <c r="FL579" s="16"/>
      <c r="FM579" s="16"/>
      <c r="FN579" s="16"/>
      <c r="FO579" s="16"/>
      <c r="FP579" s="16"/>
      <c r="FQ579" s="16"/>
      <c r="FR579" s="16"/>
      <c r="FS579" s="16"/>
      <c r="FT579" s="16"/>
      <c r="FU579" s="16"/>
      <c r="FV579" s="16"/>
      <c r="FW579" s="16"/>
      <c r="FX579" s="16"/>
      <c r="FY579" s="16"/>
      <c r="FZ579" s="16"/>
      <c r="GA579" s="16"/>
      <c r="GB579" s="16"/>
      <c r="GC579" s="16"/>
      <c r="GD579" s="16"/>
      <c r="GE579" s="16"/>
      <c r="GF579" s="16"/>
      <c r="GG579" s="16"/>
      <c r="GH579" s="16"/>
      <c r="GI579" s="16"/>
      <c r="GJ579" s="16"/>
      <c r="GK579" s="16"/>
      <c r="GL579" s="16"/>
      <c r="GM579" s="16"/>
      <c r="GN579" s="16"/>
      <c r="GO579" s="16"/>
      <c r="GP579" s="16"/>
      <c r="GQ579" s="16"/>
      <c r="GR579" s="16"/>
      <c r="GS579" s="16"/>
      <c r="GT579" s="16"/>
      <c r="GU579" s="16"/>
      <c r="GV579" s="16"/>
      <c r="GW579" s="16"/>
      <c r="GX579" s="16"/>
      <c r="GY579" s="16"/>
      <c r="GZ579" s="16"/>
      <c r="HA579" s="16"/>
      <c r="HB579" s="16"/>
      <c r="HC579" s="16"/>
      <c r="HD579" s="16"/>
      <c r="HE579" s="16"/>
      <c r="HF579" s="16"/>
      <c r="HG579" s="16"/>
      <c r="HH579" s="16"/>
      <c r="HI579" s="16"/>
      <c r="HJ579" s="16"/>
      <c r="HK579" s="16"/>
      <c r="HL579" s="16"/>
      <c r="HM579" s="16"/>
      <c r="HN579" s="16"/>
      <c r="HO579" s="16"/>
      <c r="HP579" s="16"/>
      <c r="HQ579" s="16"/>
      <c r="HR579" s="16"/>
      <c r="HS579" s="16"/>
      <c r="HT579" s="16"/>
      <c r="HU579" s="16"/>
      <c r="HV579" s="16"/>
      <c r="HW579" s="16"/>
      <c r="HX579" s="16"/>
      <c r="HY579" s="16"/>
      <c r="HZ579" s="16"/>
      <c r="IA579" s="16"/>
      <c r="IB579" s="16"/>
      <c r="IC579" s="16"/>
      <c r="ID579" s="16"/>
      <c r="IE579" s="16"/>
      <c r="IF579" s="16"/>
      <c r="IG579" s="16"/>
      <c r="IH579" s="16"/>
      <c r="II579" s="16"/>
      <c r="IJ579" s="16"/>
      <c r="IK579" s="16"/>
      <c r="IL579" s="16"/>
      <c r="IM579" s="16"/>
      <c r="IN579" s="16"/>
      <c r="IO579" s="16"/>
      <c r="IP579" s="16"/>
      <c r="IQ579" s="16"/>
      <c r="IR579" s="16"/>
      <c r="IS579" s="16"/>
      <c r="IT579" s="16"/>
    </row>
    <row r="580" spans="1:254" s="20" customFormat="1" ht="12" customHeight="1" x14ac:dyDescent="0.3">
      <c r="A580" s="42" t="s">
        <v>278</v>
      </c>
      <c r="B580" s="23">
        <v>1988</v>
      </c>
      <c r="C580" s="49" t="s">
        <v>277</v>
      </c>
      <c r="D580" s="23" t="s">
        <v>562</v>
      </c>
      <c r="E580" s="23">
        <v>1</v>
      </c>
      <c r="F580" s="23" t="s">
        <v>520</v>
      </c>
      <c r="G580" s="23" t="s">
        <v>261</v>
      </c>
      <c r="H580" s="84" t="s">
        <v>139</v>
      </c>
      <c r="I580" s="91">
        <v>3</v>
      </c>
      <c r="J580" s="34"/>
      <c r="K580" s="36"/>
      <c r="L580" s="18"/>
      <c r="M580" s="17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DC580" s="16"/>
      <c r="DD580" s="16"/>
      <c r="DE580" s="16"/>
      <c r="DF580" s="16"/>
      <c r="DG580" s="16"/>
      <c r="DH580" s="16"/>
      <c r="DI580" s="16"/>
      <c r="DJ580" s="16"/>
      <c r="DK580" s="16"/>
      <c r="DL580" s="16"/>
      <c r="DM580" s="16"/>
      <c r="DN580" s="16"/>
      <c r="DO580" s="16"/>
      <c r="DP580" s="16"/>
      <c r="DQ580" s="16"/>
      <c r="DR580" s="16"/>
      <c r="DS580" s="16"/>
      <c r="DT580" s="16"/>
      <c r="DU580" s="16"/>
      <c r="DV580" s="16"/>
      <c r="DW580" s="16"/>
      <c r="DX580" s="16"/>
      <c r="DY580" s="16"/>
      <c r="DZ580" s="16"/>
      <c r="EA580" s="16"/>
      <c r="EB580" s="16"/>
      <c r="EC580" s="16"/>
      <c r="ED580" s="16"/>
      <c r="EE580" s="16"/>
      <c r="EF580" s="16"/>
      <c r="EG580" s="16"/>
      <c r="EH580" s="16"/>
      <c r="EI580" s="16"/>
      <c r="EJ580" s="16"/>
      <c r="EK580" s="16"/>
      <c r="EL580" s="16"/>
      <c r="EM580" s="16"/>
      <c r="EN580" s="16"/>
      <c r="EO580" s="16"/>
      <c r="EP580" s="16"/>
      <c r="EQ580" s="16"/>
      <c r="ER580" s="16"/>
      <c r="ES580" s="16"/>
      <c r="ET580" s="16"/>
      <c r="EU580" s="16"/>
      <c r="EV580" s="16"/>
      <c r="EW580" s="16"/>
      <c r="EX580" s="16"/>
      <c r="EY580" s="16"/>
      <c r="EZ580" s="16"/>
      <c r="FA580" s="16"/>
      <c r="FB580" s="16"/>
      <c r="FC580" s="16"/>
      <c r="FD580" s="16"/>
      <c r="FE580" s="16"/>
      <c r="FF580" s="16"/>
      <c r="FG580" s="16"/>
      <c r="FH580" s="16"/>
      <c r="FI580" s="16"/>
      <c r="FJ580" s="16"/>
      <c r="FK580" s="16"/>
      <c r="FL580" s="16"/>
      <c r="FM580" s="16"/>
      <c r="FN580" s="16"/>
      <c r="FO580" s="16"/>
      <c r="FP580" s="16"/>
      <c r="FQ580" s="16"/>
      <c r="FR580" s="16"/>
      <c r="FS580" s="16"/>
      <c r="FT580" s="16"/>
      <c r="FU580" s="16"/>
      <c r="FV580" s="16"/>
      <c r="FW580" s="16"/>
      <c r="FX580" s="16"/>
      <c r="FY580" s="16"/>
      <c r="FZ580" s="16"/>
      <c r="GA580" s="16"/>
      <c r="GB580" s="16"/>
      <c r="GC580" s="16"/>
      <c r="GD580" s="16"/>
      <c r="GE580" s="16"/>
      <c r="GF580" s="16"/>
      <c r="GG580" s="16"/>
      <c r="GH580" s="16"/>
      <c r="GI580" s="16"/>
      <c r="GJ580" s="16"/>
      <c r="GK580" s="16"/>
      <c r="GL580" s="16"/>
      <c r="GM580" s="16"/>
      <c r="GN580" s="16"/>
      <c r="GO580" s="16"/>
      <c r="GP580" s="16"/>
      <c r="GQ580" s="16"/>
      <c r="GR580" s="16"/>
      <c r="GS580" s="16"/>
      <c r="GT580" s="16"/>
      <c r="GU580" s="16"/>
      <c r="GV580" s="16"/>
      <c r="GW580" s="16"/>
      <c r="GX580" s="16"/>
      <c r="GY580" s="16"/>
      <c r="GZ580" s="16"/>
      <c r="HA580" s="16"/>
      <c r="HB580" s="16"/>
      <c r="HC580" s="16"/>
      <c r="HD580" s="16"/>
      <c r="HE580" s="16"/>
      <c r="HF580" s="16"/>
      <c r="HG580" s="16"/>
      <c r="HH580" s="16"/>
      <c r="HI580" s="16"/>
      <c r="HJ580" s="16"/>
      <c r="HK580" s="16"/>
      <c r="HL580" s="16"/>
      <c r="HM580" s="16"/>
      <c r="HN580" s="16"/>
      <c r="HO580" s="16"/>
      <c r="HP580" s="16"/>
      <c r="HQ580" s="16"/>
      <c r="HR580" s="16"/>
      <c r="HS580" s="16"/>
      <c r="HT580" s="16"/>
      <c r="HU580" s="16"/>
      <c r="HV580" s="16"/>
      <c r="HW580" s="16"/>
      <c r="HX580" s="16"/>
      <c r="HY580" s="16"/>
      <c r="HZ580" s="16"/>
      <c r="IA580" s="16"/>
      <c r="IB580" s="16"/>
      <c r="IC580" s="16"/>
      <c r="ID580" s="16"/>
      <c r="IE580" s="16"/>
      <c r="IF580" s="16"/>
      <c r="IG580" s="16"/>
      <c r="IH580" s="16"/>
      <c r="II580" s="16"/>
      <c r="IJ580" s="16"/>
      <c r="IK580" s="16"/>
      <c r="IL580" s="16"/>
      <c r="IM580" s="16"/>
      <c r="IN580" s="16"/>
      <c r="IO580" s="16"/>
      <c r="IP580" s="16"/>
      <c r="IQ580" s="16"/>
      <c r="IR580" s="16"/>
      <c r="IS580" s="16"/>
      <c r="IT580" s="16"/>
    </row>
    <row r="581" spans="1:254" s="20" customFormat="1" ht="12" customHeight="1" x14ac:dyDescent="0.3">
      <c r="A581" s="42" t="s">
        <v>278</v>
      </c>
      <c r="B581" s="23">
        <v>1989</v>
      </c>
      <c r="C581" s="49" t="s">
        <v>1619</v>
      </c>
      <c r="D581" s="23" t="s">
        <v>579</v>
      </c>
      <c r="E581" s="23">
        <v>1</v>
      </c>
      <c r="F581" s="23" t="s">
        <v>520</v>
      </c>
      <c r="G581" s="23" t="s">
        <v>261</v>
      </c>
      <c r="H581" s="84" t="s">
        <v>139</v>
      </c>
      <c r="I581" s="103"/>
      <c r="J581" s="91">
        <v>185</v>
      </c>
      <c r="K581" s="36"/>
      <c r="L581" s="18"/>
      <c r="M581" s="17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DC581" s="16"/>
      <c r="DD581" s="16"/>
      <c r="DE581" s="16"/>
      <c r="DF581" s="16"/>
      <c r="DG581" s="16"/>
      <c r="DH581" s="16"/>
      <c r="DI581" s="16"/>
      <c r="DJ581" s="16"/>
      <c r="DK581" s="16"/>
      <c r="DL581" s="16"/>
      <c r="DM581" s="16"/>
      <c r="DN581" s="16"/>
      <c r="DO581" s="16"/>
      <c r="DP581" s="16"/>
      <c r="DQ581" s="16"/>
      <c r="DR581" s="16"/>
      <c r="DS581" s="16"/>
      <c r="DT581" s="16"/>
      <c r="DU581" s="16"/>
      <c r="DV581" s="16"/>
      <c r="DW581" s="16"/>
      <c r="DX581" s="16"/>
      <c r="DY581" s="16"/>
      <c r="DZ581" s="16"/>
      <c r="EA581" s="16"/>
      <c r="EB581" s="16"/>
      <c r="EC581" s="16"/>
      <c r="ED581" s="16"/>
      <c r="EE581" s="16"/>
      <c r="EF581" s="16"/>
      <c r="EG581" s="16"/>
      <c r="EH581" s="16"/>
      <c r="EI581" s="16"/>
      <c r="EJ581" s="16"/>
      <c r="EK581" s="16"/>
      <c r="EL581" s="16"/>
      <c r="EM581" s="16"/>
      <c r="EN581" s="16"/>
      <c r="EO581" s="16"/>
      <c r="EP581" s="16"/>
      <c r="EQ581" s="16"/>
      <c r="ER581" s="16"/>
      <c r="ES581" s="16"/>
      <c r="ET581" s="16"/>
      <c r="EU581" s="16"/>
      <c r="EV581" s="16"/>
      <c r="EW581" s="16"/>
      <c r="EX581" s="16"/>
      <c r="EY581" s="16"/>
      <c r="EZ581" s="16"/>
      <c r="FA581" s="16"/>
      <c r="FB581" s="16"/>
      <c r="FC581" s="16"/>
      <c r="FD581" s="16"/>
      <c r="FE581" s="16"/>
      <c r="FF581" s="16"/>
      <c r="FG581" s="16"/>
      <c r="FH581" s="16"/>
      <c r="FI581" s="16"/>
      <c r="FJ581" s="16"/>
      <c r="FK581" s="16"/>
      <c r="FL581" s="16"/>
      <c r="FM581" s="16"/>
      <c r="FN581" s="16"/>
      <c r="FO581" s="16"/>
      <c r="FP581" s="16"/>
      <c r="FQ581" s="16"/>
      <c r="FR581" s="16"/>
      <c r="FS581" s="16"/>
      <c r="FT581" s="16"/>
      <c r="FU581" s="16"/>
      <c r="FV581" s="16"/>
      <c r="FW581" s="16"/>
      <c r="FX581" s="16"/>
      <c r="FY581" s="16"/>
      <c r="FZ581" s="16"/>
      <c r="GA581" s="16"/>
      <c r="GB581" s="16"/>
      <c r="GC581" s="16"/>
      <c r="GD581" s="16"/>
      <c r="GE581" s="16"/>
      <c r="GF581" s="16"/>
      <c r="GG581" s="16"/>
      <c r="GH581" s="16"/>
      <c r="GI581" s="16"/>
      <c r="GJ581" s="16"/>
      <c r="GK581" s="16"/>
      <c r="GL581" s="16"/>
      <c r="GM581" s="16"/>
      <c r="GN581" s="16"/>
      <c r="GO581" s="16"/>
      <c r="GP581" s="16"/>
      <c r="GQ581" s="16"/>
      <c r="GR581" s="16"/>
      <c r="GS581" s="16"/>
      <c r="GT581" s="16"/>
      <c r="GU581" s="16"/>
      <c r="GV581" s="16"/>
      <c r="GW581" s="16"/>
      <c r="GX581" s="16"/>
      <c r="GY581" s="16"/>
      <c r="GZ581" s="16"/>
      <c r="HA581" s="16"/>
      <c r="HB581" s="16"/>
      <c r="HC581" s="16"/>
      <c r="HD581" s="16"/>
      <c r="HE581" s="16"/>
      <c r="HF581" s="16"/>
      <c r="HG581" s="16"/>
      <c r="HH581" s="16"/>
      <c r="HI581" s="16"/>
      <c r="HJ581" s="16"/>
      <c r="HK581" s="16"/>
      <c r="HL581" s="16"/>
      <c r="HM581" s="16"/>
      <c r="HN581" s="16"/>
      <c r="HO581" s="16"/>
      <c r="HP581" s="16"/>
      <c r="HQ581" s="16"/>
      <c r="HR581" s="16"/>
      <c r="HS581" s="16"/>
      <c r="HT581" s="16"/>
      <c r="HU581" s="16"/>
      <c r="HV581" s="16"/>
      <c r="HW581" s="16"/>
      <c r="HX581" s="16"/>
      <c r="HY581" s="16"/>
      <c r="HZ581" s="16"/>
      <c r="IA581" s="16"/>
      <c r="IB581" s="16"/>
      <c r="IC581" s="16"/>
      <c r="ID581" s="16"/>
      <c r="IE581" s="16"/>
      <c r="IF581" s="16"/>
      <c r="IG581" s="16"/>
      <c r="IH581" s="16"/>
      <c r="II581" s="16"/>
      <c r="IJ581" s="16"/>
      <c r="IK581" s="16"/>
      <c r="IL581" s="16"/>
      <c r="IM581" s="16"/>
      <c r="IN581" s="16"/>
      <c r="IO581" s="16"/>
      <c r="IP581" s="16"/>
      <c r="IQ581" s="16"/>
      <c r="IR581" s="16"/>
      <c r="IS581" s="16"/>
      <c r="IT581" s="16"/>
    </row>
    <row r="582" spans="1:254" s="20" customFormat="1" ht="12" customHeight="1" x14ac:dyDescent="0.3">
      <c r="A582" s="42" t="s">
        <v>284</v>
      </c>
      <c r="B582" s="23">
        <v>1984</v>
      </c>
      <c r="C582" s="49" t="s">
        <v>273</v>
      </c>
      <c r="D582" s="23" t="s">
        <v>579</v>
      </c>
      <c r="E582" s="23">
        <v>1</v>
      </c>
      <c r="F582" s="23" t="s">
        <v>255</v>
      </c>
      <c r="G582" s="23" t="s">
        <v>261</v>
      </c>
      <c r="H582" s="84" t="s">
        <v>153</v>
      </c>
      <c r="I582" s="23"/>
      <c r="J582" s="35"/>
      <c r="K582" s="36"/>
      <c r="L582" s="18"/>
      <c r="M582" s="17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DC582" s="16"/>
      <c r="DD582" s="16"/>
      <c r="DE582" s="16"/>
      <c r="DF582" s="16"/>
      <c r="DG582" s="16"/>
      <c r="DH582" s="16"/>
      <c r="DI582" s="16"/>
      <c r="DJ582" s="16"/>
      <c r="DK582" s="16"/>
      <c r="DL582" s="16"/>
      <c r="DM582" s="16"/>
      <c r="DN582" s="16"/>
      <c r="DO582" s="16"/>
      <c r="DP582" s="16"/>
      <c r="DQ582" s="16"/>
      <c r="DR582" s="16"/>
      <c r="DS582" s="16"/>
      <c r="DT582" s="16"/>
      <c r="DU582" s="16"/>
      <c r="DV582" s="16"/>
      <c r="DW582" s="16"/>
      <c r="DX582" s="16"/>
      <c r="DY582" s="16"/>
      <c r="DZ582" s="16"/>
      <c r="EA582" s="16"/>
      <c r="EB582" s="16"/>
      <c r="EC582" s="16"/>
      <c r="ED582" s="16"/>
      <c r="EE582" s="16"/>
      <c r="EF582" s="16"/>
      <c r="EG582" s="16"/>
      <c r="EH582" s="16"/>
      <c r="EI582" s="16"/>
      <c r="EJ582" s="16"/>
      <c r="EK582" s="16"/>
      <c r="EL582" s="16"/>
      <c r="EM582" s="16"/>
      <c r="EN582" s="16"/>
      <c r="EO582" s="16"/>
      <c r="EP582" s="16"/>
      <c r="EQ582" s="16"/>
      <c r="ER582" s="16"/>
      <c r="ES582" s="16"/>
      <c r="ET582" s="16"/>
      <c r="EU582" s="16"/>
      <c r="EV582" s="16"/>
      <c r="EW582" s="16"/>
      <c r="EX582" s="16"/>
      <c r="EY582" s="16"/>
      <c r="EZ582" s="16"/>
      <c r="FA582" s="16"/>
      <c r="FB582" s="16"/>
      <c r="FC582" s="16"/>
      <c r="FD582" s="16"/>
      <c r="FE582" s="16"/>
      <c r="FF582" s="16"/>
      <c r="FG582" s="16"/>
      <c r="FH582" s="16"/>
      <c r="FI582" s="16"/>
      <c r="FJ582" s="16"/>
      <c r="FK582" s="16"/>
      <c r="FL582" s="16"/>
      <c r="FM582" s="16"/>
      <c r="FN582" s="16"/>
      <c r="FO582" s="16"/>
      <c r="FP582" s="16"/>
      <c r="FQ582" s="16"/>
      <c r="FR582" s="16"/>
      <c r="FS582" s="16"/>
      <c r="FT582" s="16"/>
      <c r="FU582" s="16"/>
      <c r="FV582" s="16"/>
      <c r="FW582" s="16"/>
      <c r="FX582" s="16"/>
      <c r="FY582" s="16"/>
      <c r="FZ582" s="16"/>
      <c r="GA582" s="16"/>
      <c r="GB582" s="16"/>
      <c r="GC582" s="16"/>
      <c r="GD582" s="16"/>
      <c r="GE582" s="16"/>
      <c r="GF582" s="16"/>
      <c r="GG582" s="16"/>
      <c r="GH582" s="16"/>
      <c r="GI582" s="16"/>
      <c r="GJ582" s="16"/>
      <c r="GK582" s="16"/>
      <c r="GL582" s="16"/>
      <c r="GM582" s="16"/>
      <c r="GN582" s="16"/>
      <c r="GO582" s="16"/>
      <c r="GP582" s="16"/>
      <c r="GQ582" s="16"/>
      <c r="GR582" s="16"/>
      <c r="GS582" s="16"/>
      <c r="GT582" s="16"/>
      <c r="GU582" s="16"/>
      <c r="GV582" s="16"/>
      <c r="GW582" s="16"/>
      <c r="GX582" s="16"/>
      <c r="GY582" s="16"/>
      <c r="GZ582" s="16"/>
      <c r="HA582" s="16"/>
      <c r="HB582" s="16"/>
      <c r="HC582" s="16"/>
      <c r="HD582" s="16"/>
      <c r="HE582" s="16"/>
      <c r="HF582" s="16"/>
      <c r="HG582" s="16"/>
      <c r="HH582" s="16"/>
      <c r="HI582" s="16"/>
      <c r="HJ582" s="16"/>
      <c r="HK582" s="16"/>
      <c r="HL582" s="16"/>
      <c r="HM582" s="16"/>
      <c r="HN582" s="16"/>
      <c r="HO582" s="16"/>
      <c r="HP582" s="16"/>
      <c r="HQ582" s="16"/>
      <c r="HR582" s="16"/>
      <c r="HS582" s="16"/>
      <c r="HT582" s="16"/>
      <c r="HU582" s="16"/>
      <c r="HV582" s="16"/>
      <c r="HW582" s="16"/>
      <c r="HX582" s="16"/>
      <c r="HY582" s="16"/>
      <c r="HZ582" s="16"/>
      <c r="IA582" s="16"/>
      <c r="IB582" s="16"/>
      <c r="IC582" s="16"/>
      <c r="ID582" s="16"/>
      <c r="IE582" s="16"/>
      <c r="IF582" s="16"/>
      <c r="IG582" s="16"/>
      <c r="IH582" s="16"/>
      <c r="II582" s="16"/>
      <c r="IJ582" s="16"/>
      <c r="IK582" s="16"/>
      <c r="IL582" s="16"/>
      <c r="IM582" s="16"/>
      <c r="IN582" s="16"/>
      <c r="IO582" s="16"/>
      <c r="IP582" s="16"/>
      <c r="IQ582" s="16"/>
      <c r="IR582" s="16"/>
      <c r="IS582" s="16"/>
      <c r="IT582" s="16"/>
    </row>
    <row r="583" spans="1:254" s="20" customFormat="1" ht="12" customHeight="1" x14ac:dyDescent="0.3">
      <c r="A583" s="42" t="s">
        <v>218</v>
      </c>
      <c r="B583" s="23">
        <v>1995</v>
      </c>
      <c r="C583" s="49"/>
      <c r="D583" s="23" t="s">
        <v>562</v>
      </c>
      <c r="E583" s="23">
        <v>1</v>
      </c>
      <c r="F583" s="23" t="s">
        <v>279</v>
      </c>
      <c r="G583" s="23" t="s">
        <v>963</v>
      </c>
      <c r="H583" s="90" t="s">
        <v>756</v>
      </c>
      <c r="I583" s="33"/>
      <c r="J583" s="91">
        <v>57</v>
      </c>
      <c r="K583" s="36"/>
      <c r="L583" s="18"/>
      <c r="M583" s="17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DC583" s="16"/>
      <c r="DD583" s="16"/>
      <c r="DE583" s="16"/>
      <c r="DF583" s="16"/>
      <c r="DG583" s="16"/>
      <c r="DH583" s="16"/>
      <c r="DI583" s="16"/>
      <c r="DJ583" s="16"/>
      <c r="DK583" s="16"/>
      <c r="DL583" s="16"/>
      <c r="DM583" s="16"/>
      <c r="DN583" s="16"/>
      <c r="DO583" s="16"/>
      <c r="DP583" s="16"/>
      <c r="DQ583" s="16"/>
      <c r="DR583" s="16"/>
      <c r="DS583" s="16"/>
      <c r="DT583" s="16"/>
      <c r="DU583" s="16"/>
      <c r="DV583" s="16"/>
      <c r="DW583" s="16"/>
      <c r="DX583" s="16"/>
      <c r="DY583" s="16"/>
      <c r="DZ583" s="16"/>
      <c r="EA583" s="16"/>
      <c r="EB583" s="16"/>
      <c r="EC583" s="16"/>
      <c r="ED583" s="16"/>
      <c r="EE583" s="16"/>
      <c r="EF583" s="16"/>
      <c r="EG583" s="16"/>
      <c r="EH583" s="16"/>
      <c r="EI583" s="16"/>
      <c r="EJ583" s="16"/>
      <c r="EK583" s="16"/>
      <c r="EL583" s="16"/>
      <c r="EM583" s="16"/>
      <c r="EN583" s="16"/>
      <c r="EO583" s="16"/>
      <c r="EP583" s="16"/>
      <c r="EQ583" s="16"/>
      <c r="ER583" s="16"/>
      <c r="ES583" s="16"/>
      <c r="ET583" s="16"/>
      <c r="EU583" s="16"/>
      <c r="EV583" s="16"/>
      <c r="EW583" s="16"/>
      <c r="EX583" s="16"/>
      <c r="EY583" s="16"/>
      <c r="EZ583" s="16"/>
      <c r="FA583" s="16"/>
      <c r="FB583" s="16"/>
      <c r="FC583" s="16"/>
      <c r="FD583" s="16"/>
      <c r="FE583" s="16"/>
      <c r="FF583" s="16"/>
      <c r="FG583" s="16"/>
      <c r="FH583" s="16"/>
      <c r="FI583" s="16"/>
      <c r="FJ583" s="16"/>
      <c r="FK583" s="16"/>
      <c r="FL583" s="16"/>
      <c r="FM583" s="16"/>
      <c r="FN583" s="16"/>
      <c r="FO583" s="16"/>
      <c r="FP583" s="16"/>
      <c r="FQ583" s="16"/>
      <c r="FR583" s="16"/>
      <c r="FS583" s="16"/>
      <c r="FT583" s="16"/>
      <c r="FU583" s="16"/>
      <c r="FV583" s="16"/>
      <c r="FW583" s="16"/>
      <c r="FX583" s="16"/>
      <c r="FY583" s="16"/>
      <c r="FZ583" s="16"/>
      <c r="GA583" s="16"/>
      <c r="GB583" s="16"/>
      <c r="GC583" s="16"/>
      <c r="GD583" s="16"/>
      <c r="GE583" s="16"/>
      <c r="GF583" s="16"/>
      <c r="GG583" s="16"/>
      <c r="GH583" s="16"/>
      <c r="GI583" s="16"/>
      <c r="GJ583" s="16"/>
      <c r="GK583" s="16"/>
      <c r="GL583" s="16"/>
      <c r="GM583" s="16"/>
      <c r="GN583" s="16"/>
      <c r="GO583" s="16"/>
      <c r="GP583" s="16"/>
      <c r="GQ583" s="16"/>
      <c r="GR583" s="16"/>
      <c r="GS583" s="16"/>
      <c r="GT583" s="16"/>
      <c r="GU583" s="16"/>
      <c r="GV583" s="16"/>
      <c r="GW583" s="16"/>
      <c r="GX583" s="16"/>
      <c r="GY583" s="16"/>
      <c r="GZ583" s="16"/>
      <c r="HA583" s="16"/>
      <c r="HB583" s="16"/>
      <c r="HC583" s="16"/>
      <c r="HD583" s="16"/>
      <c r="HE583" s="16"/>
      <c r="HF583" s="16"/>
      <c r="HG583" s="16"/>
      <c r="HH583" s="16"/>
      <c r="HI583" s="16"/>
      <c r="HJ583" s="16"/>
      <c r="HK583" s="16"/>
      <c r="HL583" s="16"/>
      <c r="HM583" s="16"/>
      <c r="HN583" s="16"/>
      <c r="HO583" s="16"/>
      <c r="HP583" s="16"/>
      <c r="HQ583" s="16"/>
      <c r="HR583" s="16"/>
      <c r="HS583" s="16"/>
      <c r="HT583" s="16"/>
      <c r="HU583" s="16"/>
      <c r="HV583" s="16"/>
      <c r="HW583" s="16"/>
      <c r="HX583" s="16"/>
      <c r="HY583" s="16"/>
      <c r="HZ583" s="16"/>
      <c r="IA583" s="16"/>
      <c r="IB583" s="16"/>
      <c r="IC583" s="16"/>
      <c r="ID583" s="16"/>
      <c r="IE583" s="16"/>
      <c r="IF583" s="16"/>
      <c r="IG583" s="16"/>
      <c r="IH583" s="16"/>
      <c r="II583" s="16"/>
      <c r="IJ583" s="16"/>
      <c r="IK583" s="16"/>
      <c r="IL583" s="16"/>
      <c r="IM583" s="16"/>
      <c r="IN583" s="16"/>
      <c r="IO583" s="16"/>
      <c r="IP583" s="16"/>
      <c r="IQ583" s="16"/>
      <c r="IR583" s="16"/>
      <c r="IS583" s="16"/>
      <c r="IT583" s="16"/>
    </row>
    <row r="584" spans="1:254" s="20" customFormat="1" ht="12" customHeight="1" x14ac:dyDescent="0.3">
      <c r="A584" s="42" t="s">
        <v>648</v>
      </c>
      <c r="B584" s="23">
        <v>1999</v>
      </c>
      <c r="C584" s="49"/>
      <c r="D584" s="23" t="s">
        <v>579</v>
      </c>
      <c r="E584" s="23">
        <v>2</v>
      </c>
      <c r="F584" s="23" t="s">
        <v>255</v>
      </c>
      <c r="G584" s="25" t="s">
        <v>323</v>
      </c>
      <c r="H584" s="84" t="s">
        <v>139</v>
      </c>
      <c r="I584" s="84"/>
      <c r="J584" s="91">
        <v>183</v>
      </c>
      <c r="K584" s="36" t="s">
        <v>154</v>
      </c>
      <c r="L584" s="18"/>
    </row>
    <row r="585" spans="1:254" s="20" customFormat="1" ht="12" customHeight="1" x14ac:dyDescent="0.3">
      <c r="A585" s="42" t="s">
        <v>176</v>
      </c>
      <c r="B585" s="23">
        <v>1984</v>
      </c>
      <c r="C585" s="49" t="s">
        <v>344</v>
      </c>
      <c r="D585" s="25" t="s">
        <v>579</v>
      </c>
      <c r="E585" s="23">
        <v>1</v>
      </c>
      <c r="F585" s="23" t="s">
        <v>255</v>
      </c>
      <c r="G585" s="23" t="s">
        <v>261</v>
      </c>
      <c r="H585" s="84" t="s">
        <v>139</v>
      </c>
      <c r="I585" s="84"/>
      <c r="J585" s="91">
        <v>180</v>
      </c>
      <c r="K585" s="36"/>
      <c r="L585" s="18"/>
    </row>
    <row r="586" spans="1:254" s="20" customFormat="1" ht="12" customHeight="1" x14ac:dyDescent="0.3">
      <c r="A586" s="42" t="s">
        <v>176</v>
      </c>
      <c r="B586" s="23">
        <v>1986</v>
      </c>
      <c r="C586" s="49" t="s">
        <v>1164</v>
      </c>
      <c r="D586" s="25" t="s">
        <v>579</v>
      </c>
      <c r="E586" s="23">
        <v>2</v>
      </c>
      <c r="F586" s="23" t="s">
        <v>255</v>
      </c>
      <c r="G586" s="23" t="s">
        <v>261</v>
      </c>
      <c r="H586" s="84" t="s">
        <v>139</v>
      </c>
      <c r="I586" s="84"/>
      <c r="J586" s="91">
        <v>180</v>
      </c>
      <c r="K586" s="41"/>
      <c r="L586" s="18"/>
      <c r="M586" s="16"/>
      <c r="N586" s="16"/>
      <c r="O586" s="17"/>
      <c r="P586" s="17"/>
      <c r="Q586" s="17"/>
      <c r="R586" s="16"/>
      <c r="S586" s="17"/>
      <c r="T586" s="17"/>
      <c r="U586" s="17"/>
      <c r="V586" s="16"/>
      <c r="W586" s="17"/>
      <c r="X586" s="17"/>
      <c r="Y586" s="17"/>
      <c r="Z586" s="16"/>
      <c r="AA586" s="17"/>
      <c r="AB586" s="17"/>
      <c r="AC586" s="17"/>
      <c r="AD586" s="16"/>
      <c r="AE586" s="17"/>
      <c r="AF586" s="17"/>
      <c r="AG586" s="17"/>
      <c r="AH586" s="16"/>
      <c r="AI586" s="17"/>
      <c r="AJ586" s="17"/>
      <c r="AK586" s="17"/>
      <c r="AL586" s="16"/>
      <c r="AM586" s="17"/>
      <c r="AN586" s="17"/>
      <c r="AO586" s="17"/>
      <c r="AP586" s="16"/>
      <c r="AQ586" s="17"/>
      <c r="AR586" s="17"/>
      <c r="AS586" s="17"/>
      <c r="AT586" s="16"/>
      <c r="AU586" s="17"/>
      <c r="AV586" s="17"/>
      <c r="AW586" s="17"/>
      <c r="AX586" s="16"/>
      <c r="AY586" s="17"/>
      <c r="AZ586" s="17"/>
      <c r="BA586" s="17"/>
      <c r="BB586" s="16"/>
      <c r="BC586" s="17"/>
      <c r="BD586" s="17"/>
      <c r="BE586" s="17"/>
      <c r="BF586" s="16"/>
      <c r="BG586" s="17"/>
      <c r="BH586" s="17"/>
      <c r="BI586" s="17"/>
      <c r="BJ586" s="16"/>
      <c r="BK586" s="17"/>
      <c r="BL586" s="17"/>
      <c r="BM586" s="17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DC586" s="16"/>
      <c r="DD586" s="16"/>
      <c r="DE586" s="16"/>
      <c r="DF586" s="16"/>
      <c r="DG586" s="16"/>
      <c r="DH586" s="16"/>
      <c r="DI586" s="16"/>
      <c r="DJ586" s="16"/>
      <c r="DK586" s="16"/>
      <c r="DL586" s="16"/>
      <c r="DM586" s="16"/>
      <c r="DN586" s="16"/>
      <c r="DO586" s="16"/>
      <c r="DP586" s="16"/>
      <c r="DQ586" s="16"/>
      <c r="DR586" s="16"/>
      <c r="DS586" s="16"/>
      <c r="DT586" s="16"/>
      <c r="DU586" s="16"/>
      <c r="DV586" s="16"/>
      <c r="DW586" s="16"/>
      <c r="DX586" s="16"/>
      <c r="DY586" s="16"/>
      <c r="DZ586" s="16"/>
      <c r="EA586" s="16"/>
      <c r="EB586" s="16"/>
      <c r="EC586" s="16"/>
      <c r="ED586" s="16"/>
      <c r="EE586" s="16"/>
      <c r="EF586" s="16"/>
      <c r="EG586" s="16"/>
      <c r="EH586" s="16"/>
      <c r="EI586" s="16"/>
      <c r="EJ586" s="16"/>
      <c r="EK586" s="16"/>
      <c r="EL586" s="16"/>
      <c r="EM586" s="16"/>
      <c r="EN586" s="16"/>
      <c r="EO586" s="16"/>
      <c r="EP586" s="16"/>
      <c r="EQ586" s="16"/>
      <c r="ER586" s="16"/>
      <c r="ES586" s="16"/>
      <c r="ET586" s="16"/>
      <c r="EU586" s="16"/>
      <c r="EV586" s="16"/>
      <c r="EW586" s="16"/>
      <c r="EX586" s="16"/>
      <c r="EY586" s="16"/>
      <c r="EZ586" s="16"/>
      <c r="FA586" s="16"/>
      <c r="FB586" s="16"/>
      <c r="FC586" s="16"/>
      <c r="FD586" s="16"/>
      <c r="FE586" s="16"/>
      <c r="FF586" s="16"/>
      <c r="FG586" s="16"/>
      <c r="FH586" s="16"/>
      <c r="FI586" s="16"/>
      <c r="FJ586" s="16"/>
      <c r="FK586" s="16"/>
      <c r="FL586" s="16"/>
      <c r="FM586" s="16"/>
      <c r="FN586" s="16"/>
      <c r="FO586" s="16"/>
      <c r="FP586" s="16"/>
      <c r="FQ586" s="16"/>
      <c r="FR586" s="16"/>
      <c r="FS586" s="16"/>
      <c r="FT586" s="16"/>
      <c r="FU586" s="16"/>
      <c r="FV586" s="16"/>
      <c r="FW586" s="16"/>
      <c r="FX586" s="16"/>
      <c r="FY586" s="16"/>
      <c r="FZ586" s="16"/>
      <c r="GA586" s="16"/>
      <c r="GB586" s="16"/>
      <c r="GC586" s="16"/>
      <c r="GD586" s="16"/>
      <c r="GE586" s="16"/>
      <c r="GF586" s="16"/>
      <c r="GG586" s="16"/>
      <c r="GH586" s="16"/>
      <c r="GI586" s="16"/>
      <c r="GJ586" s="16"/>
      <c r="GK586" s="16"/>
      <c r="GL586" s="16"/>
      <c r="GM586" s="16"/>
      <c r="GN586" s="16"/>
      <c r="GO586" s="16"/>
      <c r="GP586" s="16"/>
      <c r="GQ586" s="16"/>
      <c r="GR586" s="16"/>
      <c r="GS586" s="16"/>
      <c r="GT586" s="16"/>
      <c r="GU586" s="16"/>
      <c r="GV586" s="16"/>
      <c r="GW586" s="16"/>
      <c r="GX586" s="16"/>
      <c r="GY586" s="16"/>
      <c r="GZ586" s="16"/>
      <c r="HA586" s="16"/>
      <c r="HB586" s="16"/>
      <c r="HC586" s="16"/>
      <c r="HD586" s="16"/>
      <c r="HE586" s="16"/>
      <c r="HF586" s="16"/>
      <c r="HG586" s="16"/>
      <c r="HH586" s="16"/>
      <c r="HI586" s="16"/>
      <c r="HJ586" s="16"/>
      <c r="HK586" s="16"/>
      <c r="HL586" s="16"/>
      <c r="HM586" s="16"/>
      <c r="HN586" s="16"/>
      <c r="HO586" s="16"/>
      <c r="HP586" s="16"/>
      <c r="HQ586" s="16"/>
      <c r="HR586" s="16"/>
      <c r="HS586" s="16"/>
      <c r="HT586" s="16"/>
      <c r="HU586" s="16"/>
      <c r="HV586" s="16"/>
      <c r="HW586" s="16"/>
      <c r="HX586" s="16"/>
      <c r="HY586" s="16"/>
      <c r="HZ586" s="16"/>
      <c r="IA586" s="16"/>
      <c r="IB586" s="16"/>
      <c r="IC586" s="16"/>
      <c r="ID586" s="16"/>
      <c r="IE586" s="16"/>
      <c r="IF586" s="16"/>
      <c r="IG586" s="16"/>
      <c r="IH586" s="16"/>
      <c r="II586" s="16"/>
      <c r="IJ586" s="16"/>
      <c r="IK586" s="16"/>
      <c r="IL586" s="16"/>
      <c r="IM586" s="16"/>
      <c r="IN586" s="16"/>
      <c r="IO586" s="16"/>
      <c r="IP586" s="16"/>
      <c r="IQ586" s="16"/>
      <c r="IR586" s="16"/>
      <c r="IS586" s="16"/>
      <c r="IT586" s="16"/>
    </row>
    <row r="587" spans="1:254" s="20" customFormat="1" ht="12" customHeight="1" x14ac:dyDescent="0.3">
      <c r="A587" s="42" t="s">
        <v>176</v>
      </c>
      <c r="B587" s="23"/>
      <c r="C587" s="49"/>
      <c r="D587" s="25" t="s">
        <v>579</v>
      </c>
      <c r="E587" s="23">
        <v>1</v>
      </c>
      <c r="F587" s="23" t="s">
        <v>255</v>
      </c>
      <c r="G587" s="23" t="s">
        <v>261</v>
      </c>
      <c r="H587" s="84" t="s">
        <v>153</v>
      </c>
      <c r="I587" s="23"/>
      <c r="J587" s="35"/>
      <c r="K587" s="41"/>
      <c r="L587" s="18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DC587" s="16"/>
      <c r="DD587" s="16"/>
      <c r="DE587" s="16"/>
      <c r="DF587" s="16"/>
      <c r="DG587" s="16"/>
      <c r="DH587" s="16"/>
      <c r="DI587" s="16"/>
      <c r="DJ587" s="16"/>
      <c r="DK587" s="16"/>
      <c r="DL587" s="16"/>
      <c r="DM587" s="16"/>
      <c r="DN587" s="16"/>
      <c r="DO587" s="16"/>
      <c r="DP587" s="16"/>
      <c r="DQ587" s="16"/>
      <c r="DR587" s="16"/>
      <c r="DS587" s="16"/>
      <c r="DT587" s="16"/>
      <c r="DU587" s="16"/>
      <c r="DV587" s="16"/>
      <c r="DW587" s="16"/>
      <c r="DX587" s="16"/>
      <c r="DY587" s="16"/>
      <c r="DZ587" s="16"/>
      <c r="EA587" s="16"/>
      <c r="EB587" s="16"/>
      <c r="EC587" s="16"/>
      <c r="ED587" s="16"/>
      <c r="EE587" s="16"/>
      <c r="EF587" s="16"/>
      <c r="EG587" s="16"/>
      <c r="EH587" s="16"/>
      <c r="EI587" s="16"/>
      <c r="EJ587" s="16"/>
      <c r="EK587" s="16"/>
      <c r="EL587" s="16"/>
      <c r="EM587" s="16"/>
      <c r="EN587" s="16"/>
      <c r="EO587" s="16"/>
      <c r="EP587" s="16"/>
      <c r="EQ587" s="16"/>
      <c r="ER587" s="16"/>
      <c r="ES587" s="16"/>
      <c r="ET587" s="16"/>
      <c r="EU587" s="16"/>
      <c r="EV587" s="16"/>
      <c r="EW587" s="16"/>
      <c r="EX587" s="16"/>
      <c r="EY587" s="16"/>
      <c r="EZ587" s="16"/>
      <c r="FA587" s="16"/>
      <c r="FB587" s="16"/>
      <c r="FC587" s="16"/>
      <c r="FD587" s="16"/>
      <c r="FE587" s="16"/>
      <c r="FF587" s="16"/>
      <c r="FG587" s="16"/>
      <c r="FH587" s="16"/>
      <c r="FI587" s="16"/>
      <c r="FJ587" s="16"/>
      <c r="FK587" s="16"/>
      <c r="FL587" s="16"/>
      <c r="FM587" s="16"/>
      <c r="FN587" s="16"/>
      <c r="FO587" s="16"/>
      <c r="FP587" s="16"/>
      <c r="FQ587" s="16"/>
      <c r="FR587" s="16"/>
      <c r="FS587" s="16"/>
      <c r="FT587" s="16"/>
      <c r="FU587" s="16"/>
      <c r="FV587" s="16"/>
      <c r="FW587" s="16"/>
      <c r="FX587" s="16"/>
      <c r="FY587" s="16"/>
      <c r="FZ587" s="16"/>
      <c r="GA587" s="16"/>
      <c r="GB587" s="16"/>
      <c r="GC587" s="16"/>
      <c r="GD587" s="16"/>
      <c r="GE587" s="16"/>
      <c r="GF587" s="16"/>
      <c r="GG587" s="16"/>
      <c r="GH587" s="16"/>
      <c r="GI587" s="16"/>
      <c r="GJ587" s="16"/>
      <c r="GK587" s="16"/>
      <c r="GL587" s="16"/>
      <c r="GM587" s="16"/>
      <c r="GN587" s="16"/>
      <c r="GO587" s="16"/>
      <c r="GP587" s="16"/>
      <c r="GQ587" s="16"/>
      <c r="GR587" s="16"/>
      <c r="GS587" s="16"/>
      <c r="GT587" s="16"/>
      <c r="GU587" s="16"/>
      <c r="GV587" s="16"/>
      <c r="GW587" s="16"/>
      <c r="GX587" s="16"/>
      <c r="GY587" s="16"/>
      <c r="GZ587" s="16"/>
      <c r="HA587" s="16"/>
      <c r="HB587" s="16"/>
      <c r="HC587" s="16"/>
      <c r="HD587" s="16"/>
      <c r="HE587" s="16"/>
      <c r="HF587" s="16"/>
      <c r="HG587" s="16"/>
      <c r="HH587" s="16"/>
      <c r="HI587" s="16"/>
      <c r="HJ587" s="16"/>
      <c r="HK587" s="16"/>
      <c r="HL587" s="16"/>
      <c r="HM587" s="16"/>
      <c r="HN587" s="16"/>
      <c r="HO587" s="16"/>
      <c r="HP587" s="16"/>
      <c r="HQ587" s="16"/>
      <c r="HR587" s="16"/>
      <c r="HS587" s="16"/>
      <c r="HT587" s="16"/>
      <c r="HU587" s="16"/>
      <c r="HV587" s="16"/>
      <c r="HW587" s="16"/>
      <c r="HX587" s="16"/>
      <c r="HY587" s="16"/>
      <c r="HZ587" s="16"/>
      <c r="IA587" s="16"/>
      <c r="IB587" s="16"/>
      <c r="IC587" s="16"/>
      <c r="ID587" s="16"/>
      <c r="IE587" s="16"/>
      <c r="IF587" s="16"/>
      <c r="IG587" s="16"/>
      <c r="IH587" s="16"/>
      <c r="II587" s="16"/>
      <c r="IJ587" s="16"/>
      <c r="IK587" s="16"/>
      <c r="IL587" s="16"/>
      <c r="IM587" s="16"/>
      <c r="IN587" s="16"/>
      <c r="IO587" s="16"/>
      <c r="IP587" s="16"/>
      <c r="IQ587" s="16"/>
      <c r="IR587" s="16"/>
      <c r="IS587" s="16"/>
      <c r="IT587" s="16"/>
    </row>
    <row r="588" spans="1:254" s="20" customFormat="1" ht="12" customHeight="1" x14ac:dyDescent="0.3">
      <c r="A588" s="42" t="s">
        <v>242</v>
      </c>
      <c r="B588" s="23">
        <v>1988</v>
      </c>
      <c r="C588" s="49" t="s">
        <v>748</v>
      </c>
      <c r="D588" s="23" t="s">
        <v>536</v>
      </c>
      <c r="E588" s="23">
        <v>1</v>
      </c>
      <c r="F588" s="23" t="s">
        <v>256</v>
      </c>
      <c r="G588" s="23" t="s">
        <v>323</v>
      </c>
      <c r="H588" s="84" t="s">
        <v>139</v>
      </c>
      <c r="I588" s="23"/>
      <c r="J588" s="91">
        <v>208</v>
      </c>
      <c r="K588" s="190"/>
      <c r="L588" s="18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DC588" s="16"/>
      <c r="DD588" s="16"/>
      <c r="DE588" s="16"/>
      <c r="DF588" s="16"/>
      <c r="DG588" s="16"/>
      <c r="DH588" s="16"/>
      <c r="DI588" s="16"/>
      <c r="DJ588" s="16"/>
      <c r="DK588" s="16"/>
      <c r="DL588" s="16"/>
      <c r="DM588" s="16"/>
      <c r="DN588" s="16"/>
      <c r="DO588" s="16"/>
      <c r="DP588" s="16"/>
      <c r="DQ588" s="16"/>
      <c r="DR588" s="16"/>
      <c r="DS588" s="16"/>
      <c r="DT588" s="16"/>
      <c r="DU588" s="16"/>
      <c r="DV588" s="16"/>
      <c r="DW588" s="16"/>
      <c r="DX588" s="16"/>
      <c r="DY588" s="16"/>
      <c r="DZ588" s="16"/>
      <c r="EA588" s="16"/>
      <c r="EB588" s="16"/>
      <c r="EC588" s="16"/>
      <c r="ED588" s="16"/>
      <c r="EE588" s="16"/>
      <c r="EF588" s="16"/>
      <c r="EG588" s="16"/>
      <c r="EH588" s="16"/>
      <c r="EI588" s="16"/>
      <c r="EJ588" s="16"/>
      <c r="EK588" s="16"/>
      <c r="EL588" s="16"/>
      <c r="EM588" s="16"/>
      <c r="EN588" s="16"/>
      <c r="EO588" s="16"/>
      <c r="EP588" s="16"/>
      <c r="EQ588" s="16"/>
      <c r="ER588" s="16"/>
      <c r="ES588" s="16"/>
      <c r="ET588" s="16"/>
      <c r="EU588" s="16"/>
      <c r="EV588" s="16"/>
      <c r="EW588" s="16"/>
      <c r="EX588" s="16"/>
      <c r="EY588" s="16"/>
      <c r="EZ588" s="16"/>
      <c r="FA588" s="16"/>
      <c r="FB588" s="16"/>
      <c r="FC588" s="16"/>
      <c r="FD588" s="16"/>
      <c r="FE588" s="16"/>
      <c r="FF588" s="16"/>
      <c r="FG588" s="16"/>
      <c r="FH588" s="16"/>
      <c r="FI588" s="16"/>
      <c r="FJ588" s="16"/>
      <c r="FK588" s="16"/>
      <c r="FL588" s="16"/>
      <c r="FM588" s="16"/>
      <c r="FN588" s="16"/>
      <c r="FO588" s="16"/>
      <c r="FP588" s="16"/>
      <c r="FQ588" s="16"/>
      <c r="FR588" s="16"/>
      <c r="FS588" s="16"/>
      <c r="FT588" s="16"/>
      <c r="FU588" s="16"/>
      <c r="FV588" s="16"/>
      <c r="FW588" s="16"/>
      <c r="FX588" s="16"/>
      <c r="FY588" s="16"/>
      <c r="FZ588" s="16"/>
      <c r="GA588" s="16"/>
      <c r="GB588" s="16"/>
      <c r="GC588" s="16"/>
      <c r="GD588" s="16"/>
      <c r="GE588" s="16"/>
      <c r="GF588" s="16"/>
      <c r="GG588" s="16"/>
      <c r="GH588" s="16"/>
      <c r="GI588" s="16"/>
      <c r="GJ588" s="16"/>
      <c r="GK588" s="16"/>
      <c r="GL588" s="16"/>
      <c r="GM588" s="16"/>
      <c r="GN588" s="16"/>
      <c r="GO588" s="16"/>
      <c r="GP588" s="16"/>
      <c r="GQ588" s="16"/>
      <c r="GR588" s="16"/>
      <c r="GS588" s="16"/>
      <c r="GT588" s="16"/>
      <c r="GU588" s="16"/>
      <c r="GV588" s="16"/>
      <c r="GW588" s="16"/>
      <c r="GX588" s="16"/>
      <c r="GY588" s="16"/>
      <c r="GZ588" s="16"/>
      <c r="HA588" s="16"/>
      <c r="HB588" s="16"/>
      <c r="HC588" s="16"/>
      <c r="HD588" s="16"/>
      <c r="HE588" s="16"/>
      <c r="HF588" s="16"/>
      <c r="HG588" s="16"/>
      <c r="HH588" s="16"/>
      <c r="HI588" s="16"/>
      <c r="HJ588" s="16"/>
      <c r="HK588" s="16"/>
      <c r="HL588" s="16"/>
      <c r="HM588" s="16"/>
      <c r="HN588" s="16"/>
      <c r="HO588" s="16"/>
      <c r="HP588" s="16"/>
      <c r="HQ588" s="16"/>
      <c r="HR588" s="16"/>
      <c r="HS588" s="16"/>
      <c r="HT588" s="16"/>
      <c r="HU588" s="16"/>
      <c r="HV588" s="16"/>
      <c r="HW588" s="16"/>
      <c r="HX588" s="16"/>
      <c r="HY588" s="16"/>
      <c r="HZ588" s="16"/>
      <c r="IA588" s="16"/>
      <c r="IB588" s="16"/>
      <c r="IC588" s="16"/>
      <c r="ID588" s="16"/>
      <c r="IE588" s="16"/>
      <c r="IF588" s="16"/>
      <c r="IG588" s="16"/>
      <c r="IH588" s="16"/>
      <c r="II588" s="16"/>
      <c r="IJ588" s="16"/>
      <c r="IK588" s="16"/>
      <c r="IL588" s="16"/>
      <c r="IM588" s="16"/>
      <c r="IN588" s="16"/>
      <c r="IO588" s="16"/>
      <c r="IP588" s="16"/>
      <c r="IQ588" s="16"/>
      <c r="IR588" s="16"/>
      <c r="IS588" s="16"/>
      <c r="IT588" s="16"/>
    </row>
    <row r="589" spans="1:254" s="20" customFormat="1" ht="12" customHeight="1" x14ac:dyDescent="0.3">
      <c r="A589" s="42" t="s">
        <v>242</v>
      </c>
      <c r="B589" s="103"/>
      <c r="C589" s="175"/>
      <c r="D589" s="103" t="s">
        <v>198</v>
      </c>
      <c r="E589" s="103">
        <v>2</v>
      </c>
      <c r="F589" s="103" t="s">
        <v>256</v>
      </c>
      <c r="G589" s="103" t="s">
        <v>323</v>
      </c>
      <c r="H589" s="103" t="s">
        <v>153</v>
      </c>
      <c r="I589" s="103"/>
      <c r="J589" s="179"/>
      <c r="K589" s="180"/>
      <c r="L589" s="18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DC589" s="16"/>
      <c r="DD589" s="16"/>
      <c r="DE589" s="16"/>
      <c r="DF589" s="16"/>
      <c r="DG589" s="16"/>
      <c r="DH589" s="16"/>
      <c r="DI589" s="16"/>
      <c r="DJ589" s="16"/>
      <c r="DK589" s="16"/>
      <c r="DL589" s="16"/>
      <c r="DM589" s="16"/>
      <c r="DN589" s="16"/>
      <c r="DO589" s="16"/>
      <c r="DP589" s="16"/>
      <c r="DQ589" s="16"/>
      <c r="DR589" s="16"/>
      <c r="DS589" s="16"/>
      <c r="DT589" s="16"/>
      <c r="DU589" s="16"/>
      <c r="DV589" s="16"/>
      <c r="DW589" s="16"/>
      <c r="DX589" s="16"/>
      <c r="DY589" s="16"/>
      <c r="DZ589" s="16"/>
      <c r="EA589" s="16"/>
      <c r="EB589" s="16"/>
      <c r="EC589" s="16"/>
      <c r="ED589" s="16"/>
      <c r="EE589" s="16"/>
      <c r="EF589" s="16"/>
      <c r="EG589" s="16"/>
      <c r="EH589" s="16"/>
      <c r="EI589" s="16"/>
      <c r="EJ589" s="16"/>
      <c r="EK589" s="16"/>
      <c r="EL589" s="16"/>
      <c r="EM589" s="16"/>
      <c r="EN589" s="16"/>
      <c r="EO589" s="16"/>
      <c r="EP589" s="16"/>
      <c r="EQ589" s="16"/>
      <c r="ER589" s="16"/>
      <c r="ES589" s="16"/>
      <c r="ET589" s="16"/>
      <c r="EU589" s="16"/>
      <c r="EV589" s="16"/>
      <c r="EW589" s="16"/>
      <c r="EX589" s="16"/>
      <c r="EY589" s="16"/>
      <c r="EZ589" s="16"/>
      <c r="FA589" s="16"/>
      <c r="FB589" s="16"/>
      <c r="FC589" s="16"/>
      <c r="FD589" s="16"/>
      <c r="FE589" s="16"/>
      <c r="FF589" s="16"/>
      <c r="FG589" s="16"/>
      <c r="FH589" s="16"/>
      <c r="FI589" s="16"/>
      <c r="FJ589" s="16"/>
      <c r="FK589" s="16"/>
      <c r="FL589" s="16"/>
      <c r="FM589" s="16"/>
      <c r="FN589" s="16"/>
      <c r="FO589" s="16"/>
      <c r="FP589" s="16"/>
      <c r="FQ589" s="16"/>
      <c r="FR589" s="16"/>
      <c r="FS589" s="16"/>
      <c r="FT589" s="16"/>
      <c r="FU589" s="16"/>
      <c r="FV589" s="16"/>
      <c r="FW589" s="16"/>
      <c r="FX589" s="16"/>
      <c r="FY589" s="16"/>
      <c r="FZ589" s="16"/>
      <c r="GA589" s="16"/>
      <c r="GB589" s="16"/>
      <c r="GC589" s="16"/>
      <c r="GD589" s="16"/>
      <c r="GE589" s="16"/>
      <c r="GF589" s="16"/>
      <c r="GG589" s="16"/>
      <c r="GH589" s="16"/>
      <c r="GI589" s="16"/>
      <c r="GJ589" s="16"/>
      <c r="GK589" s="16"/>
      <c r="GL589" s="16"/>
      <c r="GM589" s="16"/>
      <c r="GN589" s="16"/>
      <c r="GO589" s="16"/>
      <c r="GP589" s="16"/>
      <c r="GQ589" s="16"/>
      <c r="GR589" s="16"/>
      <c r="GS589" s="16"/>
      <c r="GT589" s="16"/>
      <c r="GU589" s="16"/>
      <c r="GV589" s="16"/>
      <c r="GW589" s="16"/>
      <c r="GX589" s="16"/>
      <c r="GY589" s="16"/>
      <c r="GZ589" s="16"/>
      <c r="HA589" s="16"/>
      <c r="HB589" s="16"/>
      <c r="HC589" s="16"/>
      <c r="HD589" s="16"/>
      <c r="HE589" s="16"/>
      <c r="HF589" s="16"/>
      <c r="HG589" s="16"/>
      <c r="HH589" s="16"/>
      <c r="HI589" s="16"/>
      <c r="HJ589" s="16"/>
      <c r="HK589" s="16"/>
      <c r="HL589" s="16"/>
      <c r="HM589" s="16"/>
      <c r="HN589" s="16"/>
      <c r="HO589" s="16"/>
      <c r="HP589" s="16"/>
      <c r="HQ589" s="16"/>
      <c r="HR589" s="16"/>
      <c r="HS589" s="16"/>
      <c r="HT589" s="16"/>
      <c r="HU589" s="16"/>
      <c r="HV589" s="16"/>
      <c r="HW589" s="16"/>
      <c r="HX589" s="16"/>
      <c r="HY589" s="16"/>
      <c r="HZ589" s="16"/>
      <c r="IA589" s="16"/>
      <c r="IB589" s="16"/>
      <c r="IC589" s="16"/>
      <c r="ID589" s="16"/>
      <c r="IE589" s="16"/>
      <c r="IF589" s="16"/>
      <c r="IG589" s="16"/>
      <c r="IH589" s="16"/>
      <c r="II589" s="16"/>
      <c r="IJ589" s="16"/>
      <c r="IK589" s="16"/>
      <c r="IL589" s="16"/>
      <c r="IM589" s="16"/>
      <c r="IN589" s="16"/>
      <c r="IO589" s="16"/>
      <c r="IP589" s="16"/>
      <c r="IQ589" s="16"/>
      <c r="IR589" s="16"/>
      <c r="IS589" s="16"/>
      <c r="IT589" s="16"/>
    </row>
    <row r="590" spans="1:254" s="20" customFormat="1" ht="12" customHeight="1" x14ac:dyDescent="0.3">
      <c r="A590" s="42" t="s">
        <v>1781</v>
      </c>
      <c r="B590" s="24">
        <v>1991</v>
      </c>
      <c r="C590" s="50"/>
      <c r="D590" s="213" t="s">
        <v>536</v>
      </c>
      <c r="E590" s="24">
        <v>2</v>
      </c>
      <c r="F590" s="24" t="s">
        <v>255</v>
      </c>
      <c r="G590" s="24"/>
      <c r="H590" s="84" t="s">
        <v>139</v>
      </c>
      <c r="I590" s="24"/>
      <c r="J590" s="115">
        <v>208</v>
      </c>
      <c r="K590" s="147"/>
      <c r="L590" s="18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DC590" s="16"/>
      <c r="DD590" s="16"/>
      <c r="DE590" s="16"/>
      <c r="DF590" s="16"/>
      <c r="DG590" s="16"/>
      <c r="DH590" s="16"/>
      <c r="DI590" s="16"/>
      <c r="DJ590" s="16"/>
      <c r="DK590" s="16"/>
      <c r="DL590" s="16"/>
      <c r="DM590" s="16"/>
      <c r="DN590" s="16"/>
      <c r="DO590" s="16"/>
      <c r="DP590" s="16"/>
      <c r="DQ590" s="16"/>
      <c r="DR590" s="16"/>
      <c r="DS590" s="16"/>
      <c r="DT590" s="16"/>
      <c r="DU590" s="16"/>
      <c r="DV590" s="16"/>
      <c r="DW590" s="16"/>
      <c r="DX590" s="16"/>
      <c r="DY590" s="16"/>
      <c r="DZ590" s="16"/>
      <c r="EA590" s="16"/>
      <c r="EB590" s="16"/>
      <c r="EC590" s="16"/>
      <c r="ED590" s="16"/>
      <c r="EE590" s="16"/>
      <c r="EF590" s="16"/>
      <c r="EG590" s="16"/>
      <c r="EH590" s="16"/>
      <c r="EI590" s="16"/>
      <c r="EJ590" s="16"/>
      <c r="EK590" s="16"/>
      <c r="EL590" s="16"/>
      <c r="EM590" s="16"/>
      <c r="EN590" s="16"/>
      <c r="EO590" s="16"/>
      <c r="EP590" s="16"/>
      <c r="EQ590" s="16"/>
      <c r="ER590" s="16"/>
      <c r="ES590" s="16"/>
      <c r="ET590" s="16"/>
      <c r="EU590" s="16"/>
      <c r="EV590" s="16"/>
      <c r="EW590" s="16"/>
      <c r="EX590" s="16"/>
      <c r="EY590" s="16"/>
      <c r="EZ590" s="16"/>
      <c r="FA590" s="16"/>
      <c r="FB590" s="16"/>
      <c r="FC590" s="16"/>
      <c r="FD590" s="16"/>
      <c r="FE590" s="16"/>
      <c r="FF590" s="16"/>
      <c r="FG590" s="16"/>
      <c r="FH590" s="16"/>
      <c r="FI590" s="16"/>
      <c r="FJ590" s="16"/>
      <c r="FK590" s="16"/>
      <c r="FL590" s="16"/>
      <c r="FM590" s="16"/>
      <c r="FN590" s="16"/>
      <c r="FO590" s="16"/>
      <c r="FP590" s="16"/>
      <c r="FQ590" s="16"/>
      <c r="FR590" s="16"/>
      <c r="FS590" s="16"/>
      <c r="FT590" s="16"/>
      <c r="FU590" s="16"/>
      <c r="FV590" s="16"/>
      <c r="FW590" s="16"/>
      <c r="FX590" s="16"/>
      <c r="FY590" s="16"/>
      <c r="FZ590" s="16"/>
      <c r="GA590" s="16"/>
      <c r="GB590" s="16"/>
      <c r="GC590" s="16"/>
      <c r="GD590" s="16"/>
      <c r="GE590" s="16"/>
      <c r="GF590" s="16"/>
      <c r="GG590" s="16"/>
      <c r="GH590" s="16"/>
      <c r="GI590" s="16"/>
      <c r="GJ590" s="16"/>
      <c r="GK590" s="16"/>
      <c r="GL590" s="16"/>
      <c r="GM590" s="16"/>
      <c r="GN590" s="16"/>
      <c r="GO590" s="16"/>
      <c r="GP590" s="16"/>
      <c r="GQ590" s="16"/>
      <c r="GR590" s="16"/>
      <c r="GS590" s="16"/>
      <c r="GT590" s="16"/>
      <c r="GU590" s="16"/>
      <c r="GV590" s="16"/>
      <c r="GW590" s="16"/>
      <c r="GX590" s="16"/>
      <c r="GY590" s="16"/>
      <c r="GZ590" s="16"/>
      <c r="HA590" s="16"/>
      <c r="HB590" s="16"/>
      <c r="HC590" s="16"/>
      <c r="HD590" s="16"/>
      <c r="HE590" s="16"/>
      <c r="HF590" s="16"/>
      <c r="HG590" s="16"/>
      <c r="HH590" s="16"/>
      <c r="HI590" s="16"/>
      <c r="HJ590" s="16"/>
      <c r="HK590" s="16"/>
      <c r="HL590" s="16"/>
      <c r="HM590" s="16"/>
      <c r="HN590" s="16"/>
      <c r="HO590" s="16"/>
      <c r="HP590" s="16"/>
      <c r="HQ590" s="16"/>
      <c r="HR590" s="16"/>
      <c r="HS590" s="16"/>
      <c r="HT590" s="16"/>
      <c r="HU590" s="16"/>
      <c r="HV590" s="16"/>
      <c r="HW590" s="16"/>
      <c r="HX590" s="16"/>
      <c r="HY590" s="16"/>
      <c r="HZ590" s="16"/>
      <c r="IA590" s="16"/>
      <c r="IB590" s="16"/>
      <c r="IC590" s="16"/>
      <c r="ID590" s="16"/>
      <c r="IE590" s="16"/>
      <c r="IF590" s="16"/>
      <c r="IG590" s="16"/>
      <c r="IH590" s="16"/>
      <c r="II590" s="16"/>
      <c r="IJ590" s="16"/>
      <c r="IK590" s="16"/>
      <c r="IL590" s="16"/>
      <c r="IM590" s="16"/>
      <c r="IN590" s="16"/>
      <c r="IO590" s="16"/>
      <c r="IP590" s="16"/>
      <c r="IQ590" s="16"/>
      <c r="IR590" s="16"/>
      <c r="IS590" s="16"/>
      <c r="IT590" s="16"/>
    </row>
    <row r="591" spans="1:254" s="20" customFormat="1" ht="12" customHeight="1" x14ac:dyDescent="0.3">
      <c r="A591" s="42" t="s">
        <v>994</v>
      </c>
      <c r="B591" s="23">
        <v>1979</v>
      </c>
      <c r="C591" s="49"/>
      <c r="D591" s="25" t="s">
        <v>579</v>
      </c>
      <c r="E591" s="23">
        <v>1</v>
      </c>
      <c r="F591" s="23" t="s">
        <v>520</v>
      </c>
      <c r="G591" s="23" t="s">
        <v>261</v>
      </c>
      <c r="H591" s="84" t="s">
        <v>153</v>
      </c>
      <c r="I591" s="23"/>
      <c r="J591" s="35"/>
      <c r="K591" s="41"/>
      <c r="L591" s="18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DC591" s="16"/>
      <c r="DD591" s="16"/>
      <c r="DE591" s="16"/>
      <c r="DF591" s="16"/>
      <c r="DG591" s="16"/>
      <c r="DH591" s="16"/>
      <c r="DI591" s="16"/>
      <c r="DJ591" s="16"/>
      <c r="DK591" s="16"/>
      <c r="DL591" s="16"/>
      <c r="DM591" s="16"/>
      <c r="DN591" s="16"/>
      <c r="DO591" s="16"/>
      <c r="DP591" s="16"/>
      <c r="DQ591" s="16"/>
      <c r="DR591" s="16"/>
      <c r="DS591" s="16"/>
      <c r="DT591" s="16"/>
      <c r="DU591" s="16"/>
      <c r="DV591" s="16"/>
      <c r="DW591" s="16"/>
      <c r="DX591" s="16"/>
      <c r="DY591" s="16"/>
      <c r="DZ591" s="16"/>
      <c r="EA591" s="16"/>
      <c r="EB591" s="16"/>
      <c r="EC591" s="16"/>
      <c r="ED591" s="16"/>
      <c r="EE591" s="16"/>
      <c r="EF591" s="16"/>
      <c r="EG591" s="16"/>
      <c r="EH591" s="16"/>
      <c r="EI591" s="16"/>
      <c r="EJ591" s="16"/>
      <c r="EK591" s="16"/>
      <c r="EL591" s="16"/>
      <c r="EM591" s="16"/>
      <c r="EN591" s="16"/>
      <c r="EO591" s="16"/>
      <c r="EP591" s="16"/>
      <c r="EQ591" s="16"/>
      <c r="ER591" s="16"/>
      <c r="ES591" s="16"/>
      <c r="ET591" s="16"/>
      <c r="EU591" s="16"/>
      <c r="EV591" s="16"/>
      <c r="EW591" s="16"/>
      <c r="EX591" s="16"/>
      <c r="EY591" s="16"/>
      <c r="EZ591" s="16"/>
      <c r="FA591" s="16"/>
      <c r="FB591" s="16"/>
      <c r="FC591" s="16"/>
      <c r="FD591" s="16"/>
      <c r="FE591" s="16"/>
      <c r="FF591" s="16"/>
      <c r="FG591" s="16"/>
      <c r="FH591" s="16"/>
      <c r="FI591" s="16"/>
      <c r="FJ591" s="16"/>
      <c r="FK591" s="16"/>
      <c r="FL591" s="16"/>
      <c r="FM591" s="16"/>
      <c r="FN591" s="16"/>
      <c r="FO591" s="16"/>
      <c r="FP591" s="16"/>
      <c r="FQ591" s="16"/>
      <c r="FR591" s="16"/>
      <c r="FS591" s="16"/>
      <c r="FT591" s="16"/>
      <c r="FU591" s="16"/>
      <c r="FV591" s="16"/>
      <c r="FW591" s="16"/>
      <c r="FX591" s="16"/>
      <c r="FY591" s="16"/>
      <c r="FZ591" s="16"/>
      <c r="GA591" s="16"/>
      <c r="GB591" s="16"/>
      <c r="GC591" s="16"/>
      <c r="GD591" s="16"/>
      <c r="GE591" s="16"/>
      <c r="GF591" s="16"/>
      <c r="GG591" s="16"/>
      <c r="GH591" s="16"/>
      <c r="GI591" s="16"/>
      <c r="GJ591" s="16"/>
      <c r="GK591" s="16"/>
      <c r="GL591" s="16"/>
      <c r="GM591" s="16"/>
      <c r="GN591" s="16"/>
      <c r="GO591" s="16"/>
      <c r="GP591" s="16"/>
      <c r="GQ591" s="16"/>
      <c r="GR591" s="16"/>
      <c r="GS591" s="16"/>
      <c r="GT591" s="16"/>
      <c r="GU591" s="16"/>
      <c r="GV591" s="16"/>
      <c r="GW591" s="16"/>
      <c r="GX591" s="16"/>
      <c r="GY591" s="16"/>
      <c r="GZ591" s="16"/>
      <c r="HA591" s="16"/>
      <c r="HB591" s="16"/>
      <c r="HC591" s="16"/>
      <c r="HD591" s="16"/>
      <c r="HE591" s="16"/>
      <c r="HF591" s="16"/>
      <c r="HG591" s="16"/>
      <c r="HH591" s="16"/>
      <c r="HI591" s="16"/>
      <c r="HJ591" s="16"/>
      <c r="HK591" s="16"/>
      <c r="HL591" s="16"/>
      <c r="HM591" s="16"/>
      <c r="HN591" s="16"/>
      <c r="HO591" s="16"/>
      <c r="HP591" s="16"/>
      <c r="HQ591" s="16"/>
      <c r="HR591" s="16"/>
      <c r="HS591" s="16"/>
      <c r="HT591" s="16"/>
      <c r="HU591" s="16"/>
      <c r="HV591" s="16"/>
      <c r="HW591" s="16"/>
      <c r="HX591" s="16"/>
      <c r="HY591" s="16"/>
      <c r="HZ591" s="16"/>
      <c r="IA591" s="16"/>
      <c r="IB591" s="16"/>
      <c r="IC591" s="16"/>
      <c r="ID591" s="16"/>
      <c r="IE591" s="16"/>
      <c r="IF591" s="16"/>
      <c r="IG591" s="16"/>
      <c r="IH591" s="16"/>
      <c r="II591" s="16"/>
      <c r="IJ591" s="16"/>
      <c r="IK591" s="16"/>
      <c r="IL591" s="16"/>
      <c r="IM591" s="16"/>
      <c r="IN591" s="16"/>
      <c r="IO591" s="16"/>
      <c r="IP591" s="16"/>
      <c r="IQ591" s="16"/>
      <c r="IR591" s="16"/>
      <c r="IS591" s="16"/>
      <c r="IT591" s="16"/>
    </row>
    <row r="592" spans="1:254" s="20" customFormat="1" ht="12" customHeight="1" x14ac:dyDescent="0.3">
      <c r="A592" s="42" t="s">
        <v>1394</v>
      </c>
      <c r="B592" s="23">
        <v>1999</v>
      </c>
      <c r="C592" s="49" t="s">
        <v>347</v>
      </c>
      <c r="D592" s="23" t="s">
        <v>562</v>
      </c>
      <c r="E592" s="23">
        <v>1</v>
      </c>
      <c r="F592" s="23" t="s">
        <v>255</v>
      </c>
      <c r="G592" s="23" t="s">
        <v>261</v>
      </c>
      <c r="H592" s="84" t="s">
        <v>756</v>
      </c>
      <c r="I592" s="83"/>
      <c r="J592" s="91">
        <v>91</v>
      </c>
      <c r="K592" s="36"/>
      <c r="L592" s="18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DC592" s="16"/>
      <c r="DD592" s="16"/>
      <c r="DE592" s="16"/>
      <c r="DF592" s="16"/>
      <c r="DG592" s="16"/>
      <c r="DH592" s="16"/>
      <c r="DI592" s="16"/>
      <c r="DJ592" s="16"/>
      <c r="DK592" s="16"/>
      <c r="DL592" s="16"/>
      <c r="DM592" s="16"/>
      <c r="DN592" s="16"/>
      <c r="DO592" s="16"/>
      <c r="DP592" s="16"/>
      <c r="DQ592" s="16"/>
      <c r="DR592" s="16"/>
      <c r="DS592" s="16"/>
      <c r="DT592" s="16"/>
      <c r="DU592" s="16"/>
      <c r="DV592" s="16"/>
      <c r="DW592" s="16"/>
      <c r="DX592" s="16"/>
      <c r="DY592" s="16"/>
      <c r="DZ592" s="16"/>
      <c r="EA592" s="16"/>
      <c r="EB592" s="16"/>
      <c r="EC592" s="16"/>
      <c r="ED592" s="16"/>
      <c r="EE592" s="16"/>
      <c r="EF592" s="16"/>
      <c r="EG592" s="16"/>
      <c r="EH592" s="16"/>
      <c r="EI592" s="16"/>
      <c r="EJ592" s="16"/>
      <c r="EK592" s="16"/>
      <c r="EL592" s="16"/>
      <c r="EM592" s="16"/>
      <c r="EN592" s="16"/>
      <c r="EO592" s="16"/>
      <c r="EP592" s="16"/>
      <c r="EQ592" s="16"/>
      <c r="ER592" s="16"/>
      <c r="ES592" s="16"/>
      <c r="ET592" s="16"/>
      <c r="EU592" s="16"/>
      <c r="EV592" s="16"/>
      <c r="EW592" s="16"/>
      <c r="EX592" s="16"/>
      <c r="EY592" s="16"/>
      <c r="EZ592" s="16"/>
      <c r="FA592" s="16"/>
      <c r="FB592" s="16"/>
      <c r="FC592" s="16"/>
      <c r="FD592" s="16"/>
      <c r="FE592" s="16"/>
      <c r="FF592" s="16"/>
      <c r="FG592" s="16"/>
      <c r="FH592" s="16"/>
      <c r="FI592" s="16"/>
      <c r="FJ592" s="16"/>
      <c r="FK592" s="16"/>
      <c r="FL592" s="16"/>
      <c r="FM592" s="16"/>
      <c r="FN592" s="16"/>
      <c r="FO592" s="16"/>
      <c r="FP592" s="16"/>
      <c r="FQ592" s="16"/>
      <c r="FR592" s="16"/>
      <c r="FS592" s="16"/>
      <c r="FT592" s="16"/>
      <c r="FU592" s="16"/>
      <c r="FV592" s="16"/>
      <c r="FW592" s="16"/>
      <c r="FX592" s="16"/>
      <c r="FY592" s="16"/>
      <c r="FZ592" s="16"/>
      <c r="GA592" s="16"/>
      <c r="GB592" s="16"/>
      <c r="GC592" s="16"/>
      <c r="GD592" s="16"/>
      <c r="GE592" s="16"/>
      <c r="GF592" s="16"/>
      <c r="GG592" s="16"/>
      <c r="GH592" s="16"/>
      <c r="GI592" s="16"/>
      <c r="GJ592" s="16"/>
      <c r="GK592" s="16"/>
      <c r="GL592" s="16"/>
      <c r="GM592" s="16"/>
      <c r="GN592" s="16"/>
      <c r="GO592" s="16"/>
      <c r="GP592" s="16"/>
      <c r="GQ592" s="16"/>
      <c r="GR592" s="16"/>
      <c r="GS592" s="16"/>
      <c r="GT592" s="16"/>
      <c r="GU592" s="16"/>
      <c r="GV592" s="16"/>
      <c r="GW592" s="16"/>
      <c r="GX592" s="16"/>
      <c r="GY592" s="16"/>
      <c r="GZ592" s="16"/>
      <c r="HA592" s="16"/>
      <c r="HB592" s="16"/>
      <c r="HC592" s="16"/>
      <c r="HD592" s="16"/>
      <c r="HE592" s="16"/>
      <c r="HF592" s="16"/>
      <c r="HG592" s="16"/>
      <c r="HH592" s="16"/>
      <c r="HI592" s="16"/>
      <c r="HJ592" s="16"/>
      <c r="HK592" s="16"/>
      <c r="HL592" s="16"/>
      <c r="HM592" s="16"/>
      <c r="HN592" s="16"/>
      <c r="HO592" s="16"/>
      <c r="HP592" s="16"/>
      <c r="HQ592" s="16"/>
      <c r="HR592" s="16"/>
      <c r="HS592" s="16"/>
      <c r="HT592" s="16"/>
      <c r="HU592" s="16"/>
      <c r="HV592" s="16"/>
      <c r="HW592" s="16"/>
      <c r="HX592" s="16"/>
      <c r="HY592" s="16"/>
      <c r="HZ592" s="16"/>
      <c r="IA592" s="16"/>
      <c r="IB592" s="16"/>
      <c r="IC592" s="16"/>
      <c r="ID592" s="16"/>
      <c r="IE592" s="16"/>
      <c r="IF592" s="16"/>
      <c r="IG592" s="16"/>
      <c r="IH592" s="16"/>
      <c r="II592" s="16"/>
      <c r="IJ592" s="16"/>
      <c r="IK592" s="16"/>
      <c r="IL592" s="16"/>
      <c r="IM592" s="16"/>
      <c r="IN592" s="16"/>
      <c r="IO592" s="16"/>
      <c r="IP592" s="16"/>
      <c r="IQ592" s="16"/>
      <c r="IR592" s="16"/>
      <c r="IS592" s="16"/>
      <c r="IT592" s="16"/>
    </row>
    <row r="593" spans="1:254" s="20" customFormat="1" ht="12" customHeight="1" x14ac:dyDescent="0.3">
      <c r="A593" s="42" t="s">
        <v>456</v>
      </c>
      <c r="B593" s="23"/>
      <c r="C593" s="49" t="s">
        <v>1555</v>
      </c>
      <c r="D593" s="23" t="s">
        <v>1018</v>
      </c>
      <c r="E593" s="23">
        <v>1</v>
      </c>
      <c r="F593" s="23" t="s">
        <v>255</v>
      </c>
      <c r="G593" s="23" t="s">
        <v>983</v>
      </c>
      <c r="H593" s="84" t="s">
        <v>499</v>
      </c>
      <c r="I593" s="23"/>
      <c r="J593" s="91">
        <v>21</v>
      </c>
      <c r="K593" s="36"/>
      <c r="L593" s="18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DC593" s="16"/>
      <c r="DD593" s="16"/>
      <c r="DE593" s="16"/>
      <c r="DF593" s="16"/>
      <c r="DG593" s="16"/>
      <c r="DH593" s="16"/>
      <c r="DI593" s="16"/>
      <c r="DJ593" s="16"/>
      <c r="DK593" s="16"/>
      <c r="DL593" s="16"/>
      <c r="DM593" s="16"/>
      <c r="DN593" s="16"/>
      <c r="DO593" s="16"/>
      <c r="DP593" s="16"/>
      <c r="DQ593" s="16"/>
      <c r="DR593" s="16"/>
      <c r="DS593" s="16"/>
      <c r="DT593" s="16"/>
      <c r="DU593" s="16"/>
      <c r="DV593" s="16"/>
      <c r="DW593" s="16"/>
      <c r="DX593" s="16"/>
      <c r="DY593" s="16"/>
      <c r="DZ593" s="16"/>
      <c r="EA593" s="16"/>
      <c r="EB593" s="16"/>
      <c r="EC593" s="16"/>
      <c r="ED593" s="16"/>
      <c r="EE593" s="16"/>
      <c r="EF593" s="16"/>
      <c r="EG593" s="16"/>
      <c r="EH593" s="16"/>
      <c r="EI593" s="16"/>
      <c r="EJ593" s="16"/>
      <c r="EK593" s="16"/>
      <c r="EL593" s="16"/>
      <c r="EM593" s="16"/>
      <c r="EN593" s="16"/>
      <c r="EO593" s="16"/>
      <c r="EP593" s="16"/>
      <c r="EQ593" s="16"/>
      <c r="ER593" s="16"/>
      <c r="ES593" s="16"/>
      <c r="ET593" s="16"/>
      <c r="EU593" s="16"/>
      <c r="EV593" s="16"/>
      <c r="EW593" s="16"/>
      <c r="EX593" s="16"/>
      <c r="EY593" s="16"/>
      <c r="EZ593" s="16"/>
      <c r="FA593" s="16"/>
      <c r="FB593" s="16"/>
      <c r="FC593" s="16"/>
      <c r="FD593" s="16"/>
      <c r="FE593" s="16"/>
      <c r="FF593" s="16"/>
      <c r="FG593" s="16"/>
      <c r="FH593" s="16"/>
      <c r="FI593" s="16"/>
      <c r="FJ593" s="16"/>
      <c r="FK593" s="16"/>
      <c r="FL593" s="16"/>
      <c r="FM593" s="16"/>
      <c r="FN593" s="16"/>
      <c r="FO593" s="16"/>
      <c r="FP593" s="16"/>
      <c r="FQ593" s="16"/>
      <c r="FR593" s="16"/>
      <c r="FS593" s="16"/>
      <c r="FT593" s="16"/>
      <c r="FU593" s="16"/>
      <c r="FV593" s="16"/>
      <c r="FW593" s="16"/>
      <c r="FX593" s="16"/>
      <c r="FY593" s="16"/>
      <c r="FZ593" s="16"/>
      <c r="GA593" s="16"/>
      <c r="GB593" s="16"/>
      <c r="GC593" s="16"/>
      <c r="GD593" s="16"/>
      <c r="GE593" s="16"/>
      <c r="GF593" s="16"/>
      <c r="GG593" s="16"/>
      <c r="GH593" s="16"/>
      <c r="GI593" s="16"/>
      <c r="GJ593" s="16"/>
      <c r="GK593" s="16"/>
      <c r="GL593" s="16"/>
      <c r="GM593" s="16"/>
      <c r="GN593" s="16"/>
      <c r="GO593" s="16"/>
      <c r="GP593" s="16"/>
      <c r="GQ593" s="16"/>
      <c r="GR593" s="16"/>
      <c r="GS593" s="16"/>
      <c r="GT593" s="16"/>
      <c r="GU593" s="16"/>
      <c r="GV593" s="16"/>
      <c r="GW593" s="16"/>
      <c r="GX593" s="16"/>
      <c r="GY593" s="16"/>
      <c r="GZ593" s="16"/>
      <c r="HA593" s="16"/>
      <c r="HB593" s="16"/>
      <c r="HC593" s="16"/>
      <c r="HD593" s="16"/>
      <c r="HE593" s="16"/>
      <c r="HF593" s="16"/>
      <c r="HG593" s="16"/>
      <c r="HH593" s="16"/>
      <c r="HI593" s="16"/>
      <c r="HJ593" s="16"/>
      <c r="HK593" s="16"/>
      <c r="HL593" s="16"/>
      <c r="HM593" s="16"/>
      <c r="HN593" s="16"/>
      <c r="HO593" s="16"/>
      <c r="HP593" s="16"/>
      <c r="HQ593" s="16"/>
      <c r="HR593" s="16"/>
      <c r="HS593" s="16"/>
      <c r="HT593" s="16"/>
      <c r="HU593" s="16"/>
      <c r="HV593" s="16"/>
      <c r="HW593" s="16"/>
      <c r="HX593" s="16"/>
      <c r="HY593" s="16"/>
      <c r="HZ593" s="16"/>
      <c r="IA593" s="16"/>
      <c r="IB593" s="16"/>
      <c r="IC593" s="16"/>
      <c r="ID593" s="16"/>
      <c r="IE593" s="16"/>
      <c r="IF593" s="16"/>
      <c r="IG593" s="16"/>
      <c r="IH593" s="16"/>
      <c r="II593" s="16"/>
      <c r="IJ593" s="16"/>
      <c r="IK593" s="16"/>
      <c r="IL593" s="16"/>
      <c r="IM593" s="16"/>
      <c r="IN593" s="16"/>
      <c r="IO593" s="16"/>
      <c r="IP593" s="16"/>
      <c r="IQ593" s="16"/>
      <c r="IR593" s="16"/>
      <c r="IS593" s="16"/>
      <c r="IT593" s="16"/>
    </row>
    <row r="594" spans="1:254" s="20" customFormat="1" ht="12" customHeight="1" x14ac:dyDescent="0.3">
      <c r="A594" s="42" t="s">
        <v>239</v>
      </c>
      <c r="B594" s="23">
        <v>1991</v>
      </c>
      <c r="C594" s="49" t="s">
        <v>748</v>
      </c>
      <c r="D594" s="25" t="s">
        <v>579</v>
      </c>
      <c r="E594" s="23">
        <v>2</v>
      </c>
      <c r="F594" s="23" t="s">
        <v>526</v>
      </c>
      <c r="G594" s="23" t="s">
        <v>323</v>
      </c>
      <c r="H594" s="84" t="s">
        <v>153</v>
      </c>
      <c r="I594" s="84"/>
      <c r="J594" s="35"/>
      <c r="K594" s="41"/>
      <c r="L594" s="18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DC594" s="16"/>
      <c r="DD594" s="16"/>
      <c r="DE594" s="16"/>
      <c r="DF594" s="16"/>
      <c r="DG594" s="16"/>
      <c r="DH594" s="16"/>
      <c r="DI594" s="16"/>
      <c r="DJ594" s="16"/>
      <c r="DK594" s="16"/>
      <c r="DL594" s="16"/>
      <c r="DM594" s="16"/>
      <c r="DN594" s="16"/>
      <c r="DO594" s="16"/>
      <c r="DP594" s="16"/>
      <c r="DQ594" s="16"/>
      <c r="DR594" s="16"/>
      <c r="DS594" s="16"/>
      <c r="DT594" s="16"/>
      <c r="DU594" s="16"/>
      <c r="DV594" s="16"/>
      <c r="DW594" s="16"/>
      <c r="DX594" s="16"/>
      <c r="DY594" s="16"/>
      <c r="DZ594" s="16"/>
      <c r="EA594" s="16"/>
      <c r="EB594" s="16"/>
      <c r="EC594" s="16"/>
      <c r="ED594" s="16"/>
      <c r="EE594" s="16"/>
      <c r="EF594" s="16"/>
      <c r="EG594" s="16"/>
      <c r="EH594" s="16"/>
      <c r="EI594" s="16"/>
      <c r="EJ594" s="16"/>
      <c r="EK594" s="16"/>
      <c r="EL594" s="16"/>
      <c r="EM594" s="16"/>
      <c r="EN594" s="16"/>
      <c r="EO594" s="16"/>
      <c r="EP594" s="16"/>
      <c r="EQ594" s="16"/>
      <c r="ER594" s="16"/>
      <c r="ES594" s="16"/>
      <c r="ET594" s="16"/>
      <c r="EU594" s="16"/>
      <c r="EV594" s="16"/>
      <c r="EW594" s="16"/>
      <c r="EX594" s="16"/>
      <c r="EY594" s="16"/>
      <c r="EZ594" s="16"/>
      <c r="FA594" s="16"/>
      <c r="FB594" s="16"/>
      <c r="FC594" s="16"/>
      <c r="FD594" s="16"/>
      <c r="FE594" s="16"/>
      <c r="FF594" s="16"/>
      <c r="FG594" s="16"/>
      <c r="FH594" s="16"/>
      <c r="FI594" s="16"/>
      <c r="FJ594" s="16"/>
      <c r="FK594" s="16"/>
      <c r="FL594" s="16"/>
      <c r="FM594" s="16"/>
      <c r="FN594" s="16"/>
      <c r="FO594" s="16"/>
      <c r="FP594" s="16"/>
      <c r="FQ594" s="16"/>
      <c r="FR594" s="16"/>
      <c r="FS594" s="16"/>
      <c r="FT594" s="16"/>
      <c r="FU594" s="16"/>
      <c r="FV594" s="16"/>
      <c r="FW594" s="16"/>
      <c r="FX594" s="16"/>
      <c r="FY594" s="16"/>
      <c r="FZ594" s="16"/>
      <c r="GA594" s="16"/>
      <c r="GB594" s="16"/>
      <c r="GC594" s="16"/>
      <c r="GD594" s="16"/>
      <c r="GE594" s="16"/>
      <c r="GF594" s="16"/>
      <c r="GG594" s="16"/>
      <c r="GH594" s="16"/>
      <c r="GI594" s="16"/>
      <c r="GJ594" s="16"/>
      <c r="GK594" s="16"/>
      <c r="GL594" s="16"/>
      <c r="GM594" s="16"/>
      <c r="GN594" s="16"/>
      <c r="GO594" s="16"/>
      <c r="GP594" s="16"/>
      <c r="GQ594" s="16"/>
      <c r="GR594" s="16"/>
      <c r="GS594" s="16"/>
      <c r="GT594" s="16"/>
      <c r="GU594" s="16"/>
      <c r="GV594" s="16"/>
      <c r="GW594" s="16"/>
      <c r="GX594" s="16"/>
      <c r="GY594" s="16"/>
      <c r="GZ594" s="16"/>
      <c r="HA594" s="16"/>
      <c r="HB594" s="16"/>
      <c r="HC594" s="16"/>
      <c r="HD594" s="16"/>
      <c r="HE594" s="16"/>
      <c r="HF594" s="16"/>
      <c r="HG594" s="16"/>
      <c r="HH594" s="16"/>
      <c r="HI594" s="16"/>
      <c r="HJ594" s="16"/>
      <c r="HK594" s="16"/>
      <c r="HL594" s="16"/>
      <c r="HM594" s="16"/>
      <c r="HN594" s="16"/>
      <c r="HO594" s="16"/>
      <c r="HP594" s="16"/>
      <c r="HQ594" s="16"/>
      <c r="HR594" s="16"/>
      <c r="HS594" s="16"/>
      <c r="HT594" s="16"/>
      <c r="HU594" s="16"/>
      <c r="HV594" s="16"/>
      <c r="HW594" s="16"/>
      <c r="HX594" s="16"/>
      <c r="HY594" s="16"/>
      <c r="HZ594" s="16"/>
      <c r="IA594" s="16"/>
      <c r="IB594" s="16"/>
      <c r="IC594" s="16"/>
      <c r="ID594" s="16"/>
      <c r="IE594" s="16"/>
      <c r="IF594" s="16"/>
      <c r="IG594" s="16"/>
      <c r="IH594" s="16"/>
      <c r="II594" s="16"/>
      <c r="IJ594" s="16"/>
      <c r="IK594" s="16"/>
      <c r="IL594" s="16"/>
      <c r="IM594" s="16"/>
      <c r="IN594" s="16"/>
      <c r="IO594" s="16"/>
      <c r="IP594" s="16"/>
      <c r="IQ594" s="16"/>
      <c r="IR594" s="16"/>
      <c r="IS594" s="16"/>
      <c r="IT594" s="16"/>
    </row>
    <row r="595" spans="1:254" s="20" customFormat="1" ht="12" customHeight="1" x14ac:dyDescent="0.3">
      <c r="A595" s="42" t="s">
        <v>1442</v>
      </c>
      <c r="B595" s="23">
        <v>1987</v>
      </c>
      <c r="C595" s="50" t="s">
        <v>1559</v>
      </c>
      <c r="D595" s="25" t="s">
        <v>582</v>
      </c>
      <c r="E595" s="23">
        <v>1</v>
      </c>
      <c r="F595" s="23" t="s">
        <v>255</v>
      </c>
      <c r="G595" s="23" t="s">
        <v>773</v>
      </c>
      <c r="H595" s="84" t="s">
        <v>238</v>
      </c>
      <c r="I595" s="84"/>
      <c r="J595" s="91"/>
      <c r="K595" s="41"/>
      <c r="L595" s="18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DC595" s="16"/>
      <c r="DD595" s="16"/>
      <c r="DE595" s="16"/>
      <c r="DF595" s="16"/>
      <c r="DG595" s="16"/>
      <c r="DH595" s="16"/>
      <c r="DI595" s="16"/>
      <c r="DJ595" s="16"/>
      <c r="DK595" s="16"/>
      <c r="DL595" s="16"/>
      <c r="DM595" s="16"/>
      <c r="DN595" s="16"/>
      <c r="DO595" s="16"/>
      <c r="DP595" s="16"/>
      <c r="DQ595" s="16"/>
      <c r="DR595" s="16"/>
      <c r="DS595" s="16"/>
      <c r="DT595" s="16"/>
      <c r="DU595" s="16"/>
      <c r="DV595" s="16"/>
      <c r="DW595" s="16"/>
      <c r="DX595" s="16"/>
      <c r="DY595" s="16"/>
      <c r="DZ595" s="16"/>
      <c r="EA595" s="16"/>
      <c r="EB595" s="16"/>
      <c r="EC595" s="16"/>
      <c r="ED595" s="16"/>
      <c r="EE595" s="16"/>
      <c r="EF595" s="16"/>
      <c r="EG595" s="16"/>
      <c r="EH595" s="16"/>
      <c r="EI595" s="16"/>
      <c r="EJ595" s="16"/>
      <c r="EK595" s="16"/>
      <c r="EL595" s="16"/>
      <c r="EM595" s="16"/>
      <c r="EN595" s="16"/>
      <c r="EO595" s="16"/>
      <c r="EP595" s="16"/>
      <c r="EQ595" s="16"/>
      <c r="ER595" s="16"/>
      <c r="ES595" s="16"/>
      <c r="ET595" s="16"/>
      <c r="EU595" s="16"/>
      <c r="EV595" s="16"/>
      <c r="EW595" s="16"/>
      <c r="EX595" s="16"/>
      <c r="EY595" s="16"/>
      <c r="EZ595" s="16"/>
      <c r="FA595" s="16"/>
      <c r="FB595" s="16"/>
      <c r="FC595" s="16"/>
      <c r="FD595" s="16"/>
      <c r="FE595" s="16"/>
      <c r="FF595" s="16"/>
      <c r="FG595" s="16"/>
      <c r="FH595" s="16"/>
      <c r="FI595" s="16"/>
      <c r="FJ595" s="16"/>
      <c r="FK595" s="16"/>
      <c r="FL595" s="16"/>
      <c r="FM595" s="16"/>
      <c r="FN595" s="16"/>
      <c r="FO595" s="16"/>
      <c r="FP595" s="16"/>
      <c r="FQ595" s="16"/>
      <c r="FR595" s="16"/>
      <c r="FS595" s="16"/>
      <c r="FT595" s="16"/>
      <c r="FU595" s="16"/>
      <c r="FV595" s="16"/>
      <c r="FW595" s="16"/>
      <c r="FX595" s="16"/>
      <c r="FY595" s="16"/>
      <c r="FZ595" s="16"/>
      <c r="GA595" s="16"/>
      <c r="GB595" s="16"/>
      <c r="GC595" s="16"/>
      <c r="GD595" s="16"/>
      <c r="GE595" s="16"/>
      <c r="GF595" s="16"/>
      <c r="GG595" s="16"/>
      <c r="GH595" s="16"/>
      <c r="GI595" s="16"/>
      <c r="GJ595" s="16"/>
      <c r="GK595" s="16"/>
      <c r="GL595" s="16"/>
      <c r="GM595" s="16"/>
      <c r="GN595" s="16"/>
      <c r="GO595" s="16"/>
      <c r="GP595" s="16"/>
      <c r="GQ595" s="16"/>
      <c r="GR595" s="16"/>
      <c r="GS595" s="16"/>
      <c r="GT595" s="16"/>
      <c r="GU595" s="16"/>
      <c r="GV595" s="16"/>
      <c r="GW595" s="16"/>
      <c r="GX595" s="16"/>
      <c r="GY595" s="16"/>
      <c r="GZ595" s="16"/>
      <c r="HA595" s="16"/>
      <c r="HB595" s="16"/>
      <c r="HC595" s="16"/>
      <c r="HD595" s="16"/>
      <c r="HE595" s="16"/>
      <c r="HF595" s="16"/>
      <c r="HG595" s="16"/>
      <c r="HH595" s="16"/>
      <c r="HI595" s="16"/>
      <c r="HJ595" s="16"/>
      <c r="HK595" s="16"/>
      <c r="HL595" s="16"/>
      <c r="HM595" s="16"/>
      <c r="HN595" s="16"/>
      <c r="HO595" s="16"/>
      <c r="HP595" s="16"/>
      <c r="HQ595" s="16"/>
      <c r="HR595" s="16"/>
      <c r="HS595" s="16"/>
      <c r="HT595" s="16"/>
      <c r="HU595" s="16"/>
      <c r="HV595" s="16"/>
      <c r="HW595" s="16"/>
      <c r="HX595" s="16"/>
      <c r="HY595" s="16"/>
      <c r="HZ595" s="16"/>
      <c r="IA595" s="16"/>
      <c r="IB595" s="16"/>
      <c r="IC595" s="16"/>
      <c r="ID595" s="16"/>
      <c r="IE595" s="16"/>
      <c r="IF595" s="16"/>
      <c r="IG595" s="16"/>
      <c r="IH595" s="16"/>
      <c r="II595" s="16"/>
      <c r="IJ595" s="16"/>
      <c r="IK595" s="16"/>
      <c r="IL595" s="16"/>
      <c r="IM595" s="16"/>
      <c r="IN595" s="16"/>
      <c r="IO595" s="16"/>
      <c r="IP595" s="16"/>
      <c r="IQ595" s="16"/>
      <c r="IR595" s="16"/>
      <c r="IS595" s="16"/>
      <c r="IT595" s="16"/>
    </row>
    <row r="596" spans="1:254" s="20" customFormat="1" ht="12" customHeight="1" x14ac:dyDescent="0.3">
      <c r="A596" s="42" t="s">
        <v>1444</v>
      </c>
      <c r="B596" s="23">
        <v>1991</v>
      </c>
      <c r="C596" s="93"/>
      <c r="D596" s="23" t="s">
        <v>589</v>
      </c>
      <c r="E596" s="23">
        <v>1</v>
      </c>
      <c r="F596" s="23" t="s">
        <v>255</v>
      </c>
      <c r="G596" s="23"/>
      <c r="H596" s="84" t="s">
        <v>756</v>
      </c>
      <c r="I596" s="84"/>
      <c r="J596" s="91">
        <v>109</v>
      </c>
      <c r="K596" s="36"/>
      <c r="L596" s="18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DC596" s="16"/>
      <c r="DD596" s="16"/>
      <c r="DE596" s="16"/>
      <c r="DF596" s="16"/>
      <c r="DG596" s="16"/>
      <c r="DH596" s="16"/>
      <c r="DI596" s="16"/>
      <c r="DJ596" s="16"/>
      <c r="DK596" s="16"/>
      <c r="DL596" s="16"/>
      <c r="DM596" s="16"/>
      <c r="DN596" s="16"/>
      <c r="DO596" s="16"/>
      <c r="DP596" s="16"/>
      <c r="DQ596" s="16"/>
      <c r="DR596" s="16"/>
      <c r="DS596" s="16"/>
      <c r="DT596" s="16"/>
      <c r="DU596" s="16"/>
      <c r="DV596" s="16"/>
      <c r="DW596" s="16"/>
      <c r="DX596" s="16"/>
      <c r="DY596" s="16"/>
      <c r="DZ596" s="16"/>
      <c r="EA596" s="16"/>
      <c r="EB596" s="16"/>
      <c r="EC596" s="16"/>
      <c r="ED596" s="16"/>
      <c r="EE596" s="16"/>
      <c r="EF596" s="16"/>
      <c r="EG596" s="16"/>
      <c r="EH596" s="16"/>
      <c r="EI596" s="16"/>
      <c r="EJ596" s="16"/>
      <c r="EK596" s="16"/>
      <c r="EL596" s="16"/>
      <c r="EM596" s="16"/>
      <c r="EN596" s="16"/>
      <c r="EO596" s="16"/>
      <c r="EP596" s="16"/>
      <c r="EQ596" s="16"/>
      <c r="ER596" s="16"/>
      <c r="ES596" s="16"/>
      <c r="ET596" s="16"/>
      <c r="EU596" s="16"/>
      <c r="EV596" s="16"/>
      <c r="EW596" s="16"/>
      <c r="EX596" s="16"/>
      <c r="EY596" s="16"/>
      <c r="EZ596" s="16"/>
      <c r="FA596" s="16"/>
      <c r="FB596" s="16"/>
      <c r="FC596" s="16"/>
      <c r="FD596" s="16"/>
      <c r="FE596" s="16"/>
      <c r="FF596" s="16"/>
      <c r="FG596" s="16"/>
      <c r="FH596" s="16"/>
      <c r="FI596" s="16"/>
      <c r="FJ596" s="16"/>
      <c r="FK596" s="16"/>
      <c r="FL596" s="16"/>
      <c r="FM596" s="16"/>
      <c r="FN596" s="16"/>
      <c r="FO596" s="16"/>
      <c r="FP596" s="16"/>
      <c r="FQ596" s="16"/>
      <c r="FR596" s="16"/>
      <c r="FS596" s="16"/>
      <c r="FT596" s="16"/>
      <c r="FU596" s="16"/>
      <c r="FV596" s="16"/>
      <c r="FW596" s="16"/>
      <c r="FX596" s="16"/>
      <c r="FY596" s="16"/>
      <c r="FZ596" s="16"/>
      <c r="GA596" s="16"/>
      <c r="GB596" s="16"/>
      <c r="GC596" s="16"/>
      <c r="GD596" s="16"/>
      <c r="GE596" s="16"/>
      <c r="GF596" s="16"/>
      <c r="GG596" s="16"/>
      <c r="GH596" s="16"/>
      <c r="GI596" s="16"/>
      <c r="GJ596" s="16"/>
      <c r="GK596" s="16"/>
      <c r="GL596" s="16"/>
      <c r="GM596" s="16"/>
      <c r="GN596" s="16"/>
      <c r="GO596" s="16"/>
      <c r="GP596" s="16"/>
      <c r="GQ596" s="16"/>
      <c r="GR596" s="16"/>
      <c r="GS596" s="16"/>
      <c r="GT596" s="16"/>
      <c r="GU596" s="16"/>
      <c r="GV596" s="16"/>
      <c r="GW596" s="16"/>
      <c r="GX596" s="16"/>
      <c r="GY596" s="16"/>
      <c r="GZ596" s="16"/>
      <c r="HA596" s="16"/>
      <c r="HB596" s="16"/>
      <c r="HC596" s="16"/>
      <c r="HD596" s="16"/>
      <c r="HE596" s="16"/>
      <c r="HF596" s="16"/>
      <c r="HG596" s="16"/>
      <c r="HH596" s="16"/>
      <c r="HI596" s="16"/>
      <c r="HJ596" s="16"/>
      <c r="HK596" s="16"/>
      <c r="HL596" s="16"/>
      <c r="HM596" s="16"/>
      <c r="HN596" s="16"/>
      <c r="HO596" s="16"/>
      <c r="HP596" s="16"/>
      <c r="HQ596" s="16"/>
      <c r="HR596" s="16"/>
      <c r="HS596" s="16"/>
      <c r="HT596" s="16"/>
      <c r="HU596" s="16"/>
      <c r="HV596" s="16"/>
      <c r="HW596" s="16"/>
      <c r="HX596" s="16"/>
      <c r="HY596" s="16"/>
      <c r="HZ596" s="16"/>
      <c r="IA596" s="16"/>
      <c r="IB596" s="16"/>
      <c r="IC596" s="16"/>
      <c r="ID596" s="16"/>
      <c r="IE596" s="16"/>
      <c r="IF596" s="16"/>
      <c r="IG596" s="16"/>
      <c r="IH596" s="16"/>
      <c r="II596" s="16"/>
      <c r="IJ596" s="16"/>
      <c r="IK596" s="16"/>
      <c r="IL596" s="16"/>
      <c r="IM596" s="16"/>
      <c r="IN596" s="16"/>
      <c r="IO596" s="16"/>
      <c r="IP596" s="16"/>
      <c r="IQ596" s="16"/>
      <c r="IR596" s="16"/>
      <c r="IS596" s="16"/>
      <c r="IT596" s="16"/>
    </row>
    <row r="597" spans="1:254" s="20" customFormat="1" ht="12" customHeight="1" x14ac:dyDescent="0.3">
      <c r="A597" s="42" t="s">
        <v>182</v>
      </c>
      <c r="B597" s="23">
        <v>1978</v>
      </c>
      <c r="C597" s="49"/>
      <c r="D597" s="25" t="s">
        <v>579</v>
      </c>
      <c r="E597" s="23">
        <v>1</v>
      </c>
      <c r="F597" s="23" t="s">
        <v>526</v>
      </c>
      <c r="G597" s="23"/>
      <c r="H597" s="84" t="s">
        <v>139</v>
      </c>
      <c r="I597" s="84"/>
      <c r="J597" s="91">
        <v>175</v>
      </c>
      <c r="K597" s="125" t="s">
        <v>1603</v>
      </c>
      <c r="L597" s="17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DC597" s="16"/>
      <c r="DD597" s="16"/>
      <c r="DE597" s="16"/>
      <c r="DF597" s="16"/>
      <c r="DG597" s="16"/>
      <c r="DH597" s="16"/>
      <c r="DI597" s="16"/>
      <c r="DJ597" s="16"/>
      <c r="DK597" s="16"/>
      <c r="DL597" s="16"/>
      <c r="DM597" s="16"/>
      <c r="DN597" s="16"/>
      <c r="DO597" s="16"/>
      <c r="DP597" s="16"/>
      <c r="DQ597" s="16"/>
      <c r="DR597" s="16"/>
      <c r="DS597" s="16"/>
      <c r="DT597" s="16"/>
      <c r="DU597" s="16"/>
      <c r="DV597" s="16"/>
      <c r="DW597" s="16"/>
      <c r="DX597" s="16"/>
      <c r="DY597" s="16"/>
      <c r="DZ597" s="16"/>
      <c r="EA597" s="16"/>
      <c r="EB597" s="16"/>
      <c r="EC597" s="16"/>
      <c r="ED597" s="16"/>
      <c r="EE597" s="16"/>
      <c r="EF597" s="16"/>
      <c r="EG597" s="16"/>
      <c r="EH597" s="16"/>
      <c r="EI597" s="16"/>
      <c r="EJ597" s="16"/>
      <c r="EK597" s="16"/>
      <c r="EL597" s="16"/>
      <c r="EM597" s="16"/>
      <c r="EN597" s="16"/>
      <c r="EO597" s="16"/>
      <c r="EP597" s="16"/>
      <c r="EQ597" s="16"/>
      <c r="ER597" s="16"/>
      <c r="ES597" s="16"/>
      <c r="ET597" s="16"/>
      <c r="EU597" s="16"/>
      <c r="EV597" s="16"/>
      <c r="EW597" s="16"/>
      <c r="EX597" s="16"/>
      <c r="EY597" s="16"/>
      <c r="EZ597" s="16"/>
      <c r="FA597" s="16"/>
      <c r="FB597" s="16"/>
      <c r="FC597" s="16"/>
      <c r="FD597" s="16"/>
      <c r="FE597" s="16"/>
      <c r="FF597" s="16"/>
      <c r="FG597" s="16"/>
      <c r="FH597" s="16"/>
      <c r="FI597" s="16"/>
      <c r="FJ597" s="16"/>
      <c r="FK597" s="16"/>
      <c r="FL597" s="16"/>
      <c r="FM597" s="16"/>
      <c r="FN597" s="16"/>
      <c r="FO597" s="16"/>
      <c r="FP597" s="16"/>
      <c r="FQ597" s="16"/>
      <c r="FR597" s="16"/>
      <c r="FS597" s="16"/>
      <c r="FT597" s="16"/>
      <c r="FU597" s="16"/>
      <c r="FV597" s="16"/>
      <c r="FW597" s="16"/>
      <c r="FX597" s="16"/>
      <c r="FY597" s="16"/>
      <c r="FZ597" s="16"/>
      <c r="GA597" s="16"/>
      <c r="GB597" s="16"/>
      <c r="GC597" s="16"/>
      <c r="GD597" s="16"/>
      <c r="GE597" s="16"/>
      <c r="GF597" s="16"/>
      <c r="GG597" s="16"/>
      <c r="GH597" s="16"/>
      <c r="GI597" s="16"/>
      <c r="GJ597" s="16"/>
      <c r="GK597" s="16"/>
      <c r="GL597" s="16"/>
      <c r="GM597" s="16"/>
      <c r="GN597" s="16"/>
      <c r="GO597" s="16"/>
      <c r="GP597" s="16"/>
      <c r="GQ597" s="16"/>
      <c r="GR597" s="16"/>
      <c r="GS597" s="16"/>
      <c r="GT597" s="16"/>
      <c r="GU597" s="16"/>
      <c r="GV597" s="16"/>
      <c r="GW597" s="16"/>
      <c r="GX597" s="16"/>
      <c r="GY597" s="16"/>
      <c r="GZ597" s="16"/>
      <c r="HA597" s="16"/>
      <c r="HB597" s="16"/>
      <c r="HC597" s="16"/>
      <c r="HD597" s="16"/>
      <c r="HE597" s="16"/>
      <c r="HF597" s="16"/>
      <c r="HG597" s="16"/>
      <c r="HH597" s="16"/>
      <c r="HI597" s="16"/>
      <c r="HJ597" s="16"/>
      <c r="HK597" s="16"/>
      <c r="HL597" s="16"/>
      <c r="HM597" s="16"/>
      <c r="HN597" s="16"/>
      <c r="HO597" s="16"/>
      <c r="HP597" s="16"/>
      <c r="HQ597" s="16"/>
      <c r="HR597" s="16"/>
      <c r="HS597" s="16"/>
      <c r="HT597" s="16"/>
      <c r="HU597" s="16"/>
      <c r="HV597" s="16"/>
      <c r="HW597" s="16"/>
      <c r="HX597" s="16"/>
      <c r="HY597" s="16"/>
      <c r="HZ597" s="16"/>
      <c r="IA597" s="16"/>
      <c r="IB597" s="16"/>
      <c r="IC597" s="16"/>
      <c r="ID597" s="16"/>
      <c r="IE597" s="16"/>
      <c r="IF597" s="16"/>
      <c r="IG597" s="16"/>
      <c r="IH597" s="16"/>
      <c r="II597" s="16"/>
      <c r="IJ597" s="16"/>
      <c r="IK597" s="16"/>
      <c r="IL597" s="16"/>
      <c r="IM597" s="16"/>
      <c r="IN597" s="16"/>
      <c r="IO597" s="16"/>
      <c r="IP597" s="16"/>
      <c r="IQ597" s="16"/>
      <c r="IR597" s="16"/>
      <c r="IS597" s="16"/>
      <c r="IT597" s="16"/>
    </row>
    <row r="598" spans="1:254" s="20" customFormat="1" ht="12" customHeight="1" x14ac:dyDescent="0.3">
      <c r="A598" s="42" t="s">
        <v>1151</v>
      </c>
      <c r="B598" s="23">
        <v>1993</v>
      </c>
      <c r="C598" s="49" t="s">
        <v>1555</v>
      </c>
      <c r="D598" s="23" t="s">
        <v>582</v>
      </c>
      <c r="E598" s="23">
        <v>1</v>
      </c>
      <c r="F598" s="23" t="s">
        <v>255</v>
      </c>
      <c r="G598" s="23" t="s">
        <v>255</v>
      </c>
      <c r="H598" s="84" t="s">
        <v>238</v>
      </c>
      <c r="I598" s="84">
        <v>3</v>
      </c>
      <c r="J598" s="35"/>
      <c r="K598" s="3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DC598" s="16"/>
      <c r="DD598" s="16"/>
      <c r="DE598" s="16"/>
      <c r="DF598" s="16"/>
      <c r="DG598" s="16"/>
      <c r="DH598" s="16"/>
      <c r="DI598" s="16"/>
      <c r="DJ598" s="16"/>
      <c r="DK598" s="16"/>
      <c r="DL598" s="16"/>
      <c r="DM598" s="16"/>
      <c r="DN598" s="16"/>
      <c r="DO598" s="16"/>
      <c r="DP598" s="16"/>
      <c r="DQ598" s="16"/>
      <c r="DR598" s="16"/>
      <c r="DS598" s="16"/>
      <c r="DT598" s="16"/>
      <c r="DU598" s="16"/>
      <c r="DV598" s="16"/>
      <c r="DW598" s="16"/>
      <c r="DX598" s="16"/>
      <c r="DY598" s="16"/>
      <c r="DZ598" s="16"/>
      <c r="EA598" s="16"/>
      <c r="EB598" s="16"/>
      <c r="EC598" s="16"/>
      <c r="ED598" s="16"/>
      <c r="EE598" s="16"/>
      <c r="EF598" s="16"/>
      <c r="EG598" s="16"/>
      <c r="EH598" s="16"/>
      <c r="EI598" s="16"/>
      <c r="EJ598" s="16"/>
      <c r="EK598" s="16"/>
      <c r="EL598" s="16"/>
      <c r="EM598" s="16"/>
      <c r="EN598" s="16"/>
      <c r="EO598" s="16"/>
      <c r="EP598" s="16"/>
      <c r="EQ598" s="16"/>
      <c r="ER598" s="16"/>
      <c r="ES598" s="16"/>
      <c r="ET598" s="16"/>
      <c r="EU598" s="16"/>
      <c r="EV598" s="16"/>
      <c r="EW598" s="16"/>
      <c r="EX598" s="16"/>
      <c r="EY598" s="16"/>
      <c r="EZ598" s="16"/>
      <c r="FA598" s="16"/>
      <c r="FB598" s="16"/>
      <c r="FC598" s="16"/>
      <c r="FD598" s="16"/>
      <c r="FE598" s="16"/>
      <c r="FF598" s="16"/>
      <c r="FG598" s="16"/>
      <c r="FH598" s="16"/>
      <c r="FI598" s="16"/>
      <c r="FJ598" s="16"/>
      <c r="FK598" s="16"/>
      <c r="FL598" s="16"/>
      <c r="FM598" s="16"/>
      <c r="FN598" s="16"/>
      <c r="FO598" s="16"/>
      <c r="FP598" s="16"/>
      <c r="FQ598" s="16"/>
      <c r="FR598" s="16"/>
      <c r="FS598" s="16"/>
      <c r="FT598" s="16"/>
      <c r="FU598" s="16"/>
      <c r="FV598" s="16"/>
      <c r="FW598" s="16"/>
      <c r="FX598" s="16"/>
      <c r="FY598" s="16"/>
      <c r="FZ598" s="16"/>
      <c r="GA598" s="16"/>
      <c r="GB598" s="16"/>
      <c r="GC598" s="16"/>
      <c r="GD598" s="16"/>
      <c r="GE598" s="16"/>
      <c r="GF598" s="16"/>
      <c r="GG598" s="16"/>
      <c r="GH598" s="16"/>
      <c r="GI598" s="16"/>
      <c r="GJ598" s="16"/>
      <c r="GK598" s="16"/>
      <c r="GL598" s="16"/>
      <c r="GM598" s="16"/>
      <c r="GN598" s="16"/>
      <c r="GO598" s="16"/>
      <c r="GP598" s="16"/>
      <c r="GQ598" s="16"/>
      <c r="GR598" s="16"/>
      <c r="GS598" s="16"/>
      <c r="GT598" s="16"/>
      <c r="GU598" s="16"/>
      <c r="GV598" s="16"/>
      <c r="GW598" s="16"/>
      <c r="GX598" s="16"/>
      <c r="GY598" s="16"/>
      <c r="GZ598" s="16"/>
      <c r="HA598" s="16"/>
      <c r="HB598" s="16"/>
      <c r="HC598" s="16"/>
      <c r="HD598" s="16"/>
      <c r="HE598" s="16"/>
      <c r="HF598" s="16"/>
      <c r="HG598" s="16"/>
      <c r="HH598" s="16"/>
      <c r="HI598" s="16"/>
      <c r="HJ598" s="16"/>
      <c r="HK598" s="16"/>
      <c r="HL598" s="16"/>
      <c r="HM598" s="16"/>
      <c r="HN598" s="16"/>
      <c r="HO598" s="16"/>
      <c r="HP598" s="16"/>
      <c r="HQ598" s="16"/>
      <c r="HR598" s="16"/>
      <c r="HS598" s="16"/>
      <c r="HT598" s="16"/>
      <c r="HU598" s="16"/>
      <c r="HV598" s="16"/>
      <c r="HW598" s="16"/>
      <c r="HX598" s="16"/>
      <c r="HY598" s="16"/>
      <c r="HZ598" s="16"/>
      <c r="IA598" s="16"/>
      <c r="IB598" s="16"/>
      <c r="IC598" s="16"/>
      <c r="ID598" s="16"/>
      <c r="IE598" s="16"/>
      <c r="IF598" s="16"/>
      <c r="IG598" s="16"/>
      <c r="IH598" s="16"/>
      <c r="II598" s="16"/>
      <c r="IJ598" s="16"/>
      <c r="IK598" s="16"/>
      <c r="IL598" s="16"/>
      <c r="IM598" s="16"/>
      <c r="IN598" s="16"/>
      <c r="IO598" s="16"/>
      <c r="IP598" s="16"/>
      <c r="IQ598" s="16"/>
      <c r="IR598" s="16"/>
      <c r="IS598" s="16"/>
      <c r="IT598" s="16"/>
    </row>
    <row r="599" spans="1:254" s="20" customFormat="1" ht="12" customHeight="1" x14ac:dyDescent="0.3">
      <c r="A599" s="42" t="s">
        <v>997</v>
      </c>
      <c r="B599" s="23"/>
      <c r="C599" s="49"/>
      <c r="D599" s="25" t="s">
        <v>562</v>
      </c>
      <c r="E599" s="23">
        <v>1</v>
      </c>
      <c r="F599" s="23" t="s">
        <v>255</v>
      </c>
      <c r="G599" s="23" t="s">
        <v>526</v>
      </c>
      <c r="H599" s="83" t="s">
        <v>153</v>
      </c>
      <c r="I599" s="23"/>
      <c r="J599" s="23"/>
      <c r="K599" s="41"/>
      <c r="L599" s="17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DC599" s="16"/>
      <c r="DD599" s="16"/>
      <c r="DE599" s="16"/>
      <c r="DF599" s="16"/>
      <c r="DG599" s="16"/>
      <c r="DH599" s="16"/>
      <c r="DI599" s="16"/>
      <c r="DJ599" s="16"/>
      <c r="DK599" s="16"/>
      <c r="DL599" s="16"/>
      <c r="DM599" s="16"/>
      <c r="DN599" s="16"/>
      <c r="DO599" s="16"/>
      <c r="DP599" s="16"/>
      <c r="DQ599" s="16"/>
      <c r="DR599" s="16"/>
      <c r="DS599" s="16"/>
      <c r="DT599" s="16"/>
      <c r="DU599" s="16"/>
      <c r="DV599" s="16"/>
      <c r="DW599" s="16"/>
      <c r="DX599" s="16"/>
      <c r="DY599" s="16"/>
      <c r="DZ599" s="16"/>
      <c r="EA599" s="16"/>
      <c r="EB599" s="16"/>
      <c r="EC599" s="16"/>
      <c r="ED599" s="16"/>
      <c r="EE599" s="16"/>
      <c r="EF599" s="16"/>
      <c r="EG599" s="16"/>
      <c r="EH599" s="16"/>
      <c r="EI599" s="16"/>
      <c r="EJ599" s="16"/>
      <c r="EK599" s="16"/>
      <c r="EL599" s="16"/>
      <c r="EM599" s="16"/>
      <c r="EN599" s="16"/>
      <c r="EO599" s="16"/>
      <c r="EP599" s="16"/>
      <c r="EQ599" s="16"/>
      <c r="ER599" s="16"/>
      <c r="ES599" s="16"/>
      <c r="ET599" s="16"/>
      <c r="EU599" s="16"/>
      <c r="EV599" s="16"/>
      <c r="EW599" s="16"/>
      <c r="EX599" s="16"/>
      <c r="EY599" s="16"/>
      <c r="EZ599" s="16"/>
      <c r="FA599" s="16"/>
      <c r="FB599" s="16"/>
      <c r="FC599" s="16"/>
      <c r="FD599" s="16"/>
      <c r="FE599" s="16"/>
      <c r="FF599" s="16"/>
      <c r="FG599" s="16"/>
      <c r="FH599" s="16"/>
      <c r="FI599" s="16"/>
      <c r="FJ599" s="16"/>
      <c r="FK599" s="16"/>
      <c r="FL599" s="16"/>
      <c r="FM599" s="16"/>
      <c r="FN599" s="16"/>
      <c r="FO599" s="16"/>
      <c r="FP599" s="16"/>
      <c r="FQ599" s="16"/>
      <c r="FR599" s="16"/>
      <c r="FS599" s="16"/>
      <c r="FT599" s="16"/>
      <c r="FU599" s="16"/>
      <c r="FV599" s="16"/>
      <c r="FW599" s="16"/>
      <c r="FX599" s="16"/>
      <c r="FY599" s="16"/>
      <c r="FZ599" s="16"/>
      <c r="GA599" s="16"/>
      <c r="GB599" s="16"/>
      <c r="GC599" s="16"/>
      <c r="GD599" s="16"/>
      <c r="GE599" s="16"/>
      <c r="GF599" s="16"/>
      <c r="GG599" s="16"/>
      <c r="GH599" s="16"/>
      <c r="GI599" s="16"/>
      <c r="GJ599" s="16"/>
      <c r="GK599" s="16"/>
      <c r="GL599" s="16"/>
      <c r="GM599" s="16"/>
      <c r="GN599" s="16"/>
      <c r="GO599" s="16"/>
      <c r="GP599" s="16"/>
      <c r="GQ599" s="16"/>
      <c r="GR599" s="16"/>
      <c r="GS599" s="16"/>
      <c r="GT599" s="16"/>
      <c r="GU599" s="16"/>
      <c r="GV599" s="16"/>
      <c r="GW599" s="16"/>
      <c r="GX599" s="16"/>
      <c r="GY599" s="16"/>
      <c r="GZ599" s="16"/>
      <c r="HA599" s="16"/>
      <c r="HB599" s="16"/>
      <c r="HC599" s="16"/>
      <c r="HD599" s="16"/>
      <c r="HE599" s="16"/>
      <c r="HF599" s="16"/>
      <c r="HG599" s="16"/>
      <c r="HH599" s="16"/>
      <c r="HI599" s="16"/>
      <c r="HJ599" s="16"/>
      <c r="HK599" s="16"/>
      <c r="HL599" s="16"/>
      <c r="HM599" s="16"/>
      <c r="HN599" s="16"/>
      <c r="HO599" s="16"/>
      <c r="HP599" s="16"/>
      <c r="HQ599" s="16"/>
      <c r="HR599" s="16"/>
      <c r="HS599" s="16"/>
      <c r="HT599" s="16"/>
      <c r="HU599" s="16"/>
      <c r="HV599" s="16"/>
      <c r="HW599" s="16"/>
      <c r="HX599" s="16"/>
      <c r="HY599" s="16"/>
      <c r="HZ599" s="16"/>
      <c r="IA599" s="16"/>
      <c r="IB599" s="16"/>
      <c r="IC599" s="16"/>
      <c r="ID599" s="16"/>
      <c r="IE599" s="16"/>
      <c r="IF599" s="16"/>
      <c r="IG599" s="16"/>
      <c r="IH599" s="16"/>
      <c r="II599" s="16"/>
      <c r="IJ599" s="16"/>
      <c r="IK599" s="16"/>
      <c r="IL599" s="16"/>
      <c r="IM599" s="16"/>
      <c r="IN599" s="16"/>
      <c r="IO599" s="16"/>
      <c r="IP599" s="16"/>
      <c r="IQ599" s="16"/>
      <c r="IR599" s="16"/>
      <c r="IS599" s="16"/>
      <c r="IT599" s="16"/>
    </row>
    <row r="600" spans="1:254" s="20" customFormat="1" ht="12" customHeight="1" x14ac:dyDescent="0.3">
      <c r="A600" s="42" t="s">
        <v>1085</v>
      </c>
      <c r="B600" s="24">
        <v>1971</v>
      </c>
      <c r="C600" s="50" t="s">
        <v>507</v>
      </c>
      <c r="D600" s="25" t="s">
        <v>562</v>
      </c>
      <c r="E600" s="24">
        <v>1</v>
      </c>
      <c r="F600" s="24" t="s">
        <v>255</v>
      </c>
      <c r="G600" s="23" t="s">
        <v>260</v>
      </c>
      <c r="H600" s="100" t="s">
        <v>756</v>
      </c>
      <c r="I600" s="24"/>
      <c r="J600" s="91">
        <v>71</v>
      </c>
      <c r="K600" s="85"/>
      <c r="L600" s="17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DC600" s="16"/>
      <c r="DD600" s="16"/>
      <c r="DE600" s="16"/>
      <c r="DF600" s="16"/>
      <c r="DG600" s="16"/>
      <c r="DH600" s="16"/>
      <c r="DI600" s="16"/>
      <c r="DJ600" s="16"/>
      <c r="DK600" s="16"/>
      <c r="DL600" s="16"/>
      <c r="DM600" s="16"/>
      <c r="DN600" s="16"/>
      <c r="DO600" s="16"/>
      <c r="DP600" s="16"/>
      <c r="DQ600" s="16"/>
      <c r="DR600" s="16"/>
      <c r="DS600" s="16"/>
      <c r="DT600" s="16"/>
      <c r="DU600" s="16"/>
      <c r="DV600" s="16"/>
      <c r="DW600" s="16"/>
      <c r="DX600" s="16"/>
      <c r="DY600" s="16"/>
      <c r="DZ600" s="16"/>
      <c r="EA600" s="16"/>
      <c r="EB600" s="16"/>
      <c r="EC600" s="16"/>
      <c r="ED600" s="16"/>
      <c r="EE600" s="16"/>
      <c r="EF600" s="16"/>
      <c r="EG600" s="16"/>
      <c r="EH600" s="16"/>
      <c r="EI600" s="16"/>
      <c r="EJ600" s="16"/>
      <c r="EK600" s="16"/>
      <c r="EL600" s="16"/>
      <c r="EM600" s="16"/>
      <c r="EN600" s="16"/>
      <c r="EO600" s="16"/>
      <c r="EP600" s="16"/>
      <c r="EQ600" s="16"/>
      <c r="ER600" s="16"/>
      <c r="ES600" s="16"/>
      <c r="ET600" s="16"/>
      <c r="EU600" s="16"/>
      <c r="EV600" s="16"/>
      <c r="EW600" s="16"/>
      <c r="EX600" s="16"/>
      <c r="EY600" s="16"/>
      <c r="EZ600" s="16"/>
      <c r="FA600" s="16"/>
      <c r="FB600" s="16"/>
      <c r="FC600" s="16"/>
      <c r="FD600" s="16"/>
      <c r="FE600" s="16"/>
      <c r="FF600" s="16"/>
      <c r="FG600" s="16"/>
      <c r="FH600" s="16"/>
      <c r="FI600" s="16"/>
      <c r="FJ600" s="16"/>
      <c r="FK600" s="16"/>
      <c r="FL600" s="16"/>
      <c r="FM600" s="16"/>
      <c r="FN600" s="16"/>
      <c r="FO600" s="16"/>
      <c r="FP600" s="16"/>
      <c r="FQ600" s="16"/>
      <c r="FR600" s="16"/>
      <c r="FS600" s="16"/>
      <c r="FT600" s="16"/>
      <c r="FU600" s="16"/>
      <c r="FV600" s="16"/>
      <c r="FW600" s="16"/>
      <c r="FX600" s="16"/>
      <c r="FY600" s="16"/>
      <c r="FZ600" s="16"/>
      <c r="GA600" s="16"/>
      <c r="GB600" s="16"/>
      <c r="GC600" s="16"/>
      <c r="GD600" s="16"/>
      <c r="GE600" s="16"/>
      <c r="GF600" s="16"/>
      <c r="GG600" s="16"/>
      <c r="GH600" s="16"/>
      <c r="GI600" s="16"/>
      <c r="GJ600" s="16"/>
      <c r="GK600" s="16"/>
      <c r="GL600" s="16"/>
      <c r="GM600" s="16"/>
      <c r="GN600" s="16"/>
      <c r="GO600" s="16"/>
      <c r="GP600" s="16"/>
      <c r="GQ600" s="16"/>
      <c r="GR600" s="16"/>
      <c r="GS600" s="16"/>
      <c r="GT600" s="16"/>
      <c r="GU600" s="16"/>
      <c r="GV600" s="16"/>
      <c r="GW600" s="16"/>
      <c r="GX600" s="16"/>
      <c r="GY600" s="16"/>
      <c r="GZ600" s="16"/>
      <c r="HA600" s="16"/>
      <c r="HB600" s="16"/>
      <c r="HC600" s="16"/>
      <c r="HD600" s="16"/>
      <c r="HE600" s="16"/>
      <c r="HF600" s="16"/>
      <c r="HG600" s="16"/>
      <c r="HH600" s="16"/>
      <c r="HI600" s="16"/>
      <c r="HJ600" s="16"/>
      <c r="HK600" s="16"/>
      <c r="HL600" s="16"/>
      <c r="HM600" s="16"/>
      <c r="HN600" s="16"/>
      <c r="HO600" s="16"/>
      <c r="HP600" s="16"/>
      <c r="HQ600" s="16"/>
      <c r="HR600" s="16"/>
      <c r="HS600" s="16"/>
      <c r="HT600" s="16"/>
      <c r="HU600" s="16"/>
      <c r="HV600" s="16"/>
      <c r="HW600" s="16"/>
      <c r="HX600" s="16"/>
      <c r="HY600" s="16"/>
      <c r="HZ600" s="16"/>
      <c r="IA600" s="16"/>
      <c r="IB600" s="16"/>
      <c r="IC600" s="16"/>
      <c r="ID600" s="16"/>
      <c r="IE600" s="16"/>
      <c r="IF600" s="16"/>
      <c r="IG600" s="16"/>
      <c r="IH600" s="16"/>
      <c r="II600" s="16"/>
      <c r="IJ600" s="16"/>
      <c r="IK600" s="16"/>
      <c r="IL600" s="16"/>
      <c r="IM600" s="16"/>
      <c r="IN600" s="16"/>
      <c r="IO600" s="16"/>
      <c r="IP600" s="16"/>
      <c r="IQ600" s="16"/>
      <c r="IR600" s="16"/>
      <c r="IS600" s="16"/>
      <c r="IT600" s="16"/>
    </row>
    <row r="601" spans="1:254" s="20" customFormat="1" ht="12" customHeight="1" x14ac:dyDescent="0.3">
      <c r="A601" s="42" t="s">
        <v>500</v>
      </c>
      <c r="B601" s="24">
        <v>1960</v>
      </c>
      <c r="C601" s="50" t="s">
        <v>501</v>
      </c>
      <c r="D601" s="25" t="s">
        <v>562</v>
      </c>
      <c r="E601" s="24">
        <v>1</v>
      </c>
      <c r="F601" s="24" t="s">
        <v>255</v>
      </c>
      <c r="G601" s="24" t="s">
        <v>988</v>
      </c>
      <c r="H601" s="100" t="s">
        <v>756</v>
      </c>
      <c r="I601" s="24"/>
      <c r="J601" s="115">
        <v>72</v>
      </c>
      <c r="K601" s="36"/>
      <c r="L601" s="17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DC601" s="16"/>
      <c r="DD601" s="16"/>
      <c r="DE601" s="16"/>
      <c r="DF601" s="16"/>
      <c r="DG601" s="16"/>
      <c r="DH601" s="16"/>
      <c r="DI601" s="16"/>
      <c r="DJ601" s="16"/>
      <c r="DK601" s="16"/>
      <c r="DL601" s="16"/>
      <c r="DM601" s="16"/>
      <c r="DN601" s="16"/>
      <c r="DO601" s="16"/>
      <c r="DP601" s="16"/>
      <c r="DQ601" s="16"/>
      <c r="DR601" s="16"/>
      <c r="DS601" s="16"/>
      <c r="DT601" s="16"/>
      <c r="DU601" s="16"/>
      <c r="DV601" s="16"/>
      <c r="DW601" s="16"/>
      <c r="DX601" s="16"/>
      <c r="DY601" s="16"/>
      <c r="DZ601" s="16"/>
      <c r="EA601" s="16"/>
      <c r="EB601" s="16"/>
      <c r="EC601" s="16"/>
      <c r="ED601" s="16"/>
      <c r="EE601" s="16"/>
      <c r="EF601" s="16"/>
      <c r="EG601" s="16"/>
      <c r="EH601" s="16"/>
      <c r="EI601" s="16"/>
      <c r="EJ601" s="16"/>
      <c r="EK601" s="16"/>
      <c r="EL601" s="16"/>
      <c r="EM601" s="16"/>
      <c r="EN601" s="16"/>
      <c r="EO601" s="16"/>
      <c r="EP601" s="16"/>
      <c r="EQ601" s="16"/>
      <c r="ER601" s="16"/>
      <c r="ES601" s="16"/>
      <c r="ET601" s="16"/>
      <c r="EU601" s="16"/>
      <c r="EV601" s="16"/>
      <c r="EW601" s="16"/>
      <c r="EX601" s="16"/>
      <c r="EY601" s="16"/>
      <c r="EZ601" s="16"/>
      <c r="FA601" s="16"/>
      <c r="FB601" s="16"/>
      <c r="FC601" s="16"/>
      <c r="FD601" s="16"/>
      <c r="FE601" s="16"/>
      <c r="FF601" s="16"/>
      <c r="FG601" s="16"/>
      <c r="FH601" s="16"/>
      <c r="FI601" s="16"/>
      <c r="FJ601" s="16"/>
      <c r="FK601" s="16"/>
      <c r="FL601" s="16"/>
      <c r="FM601" s="16"/>
      <c r="FN601" s="16"/>
      <c r="FO601" s="16"/>
      <c r="FP601" s="16"/>
      <c r="FQ601" s="16"/>
      <c r="FR601" s="16"/>
      <c r="FS601" s="16"/>
      <c r="FT601" s="16"/>
      <c r="FU601" s="16"/>
      <c r="FV601" s="16"/>
      <c r="FW601" s="16"/>
      <c r="FX601" s="16"/>
      <c r="FY601" s="16"/>
      <c r="FZ601" s="16"/>
      <c r="GA601" s="16"/>
      <c r="GB601" s="16"/>
      <c r="GC601" s="16"/>
      <c r="GD601" s="16"/>
      <c r="GE601" s="16"/>
      <c r="GF601" s="16"/>
      <c r="GG601" s="16"/>
      <c r="GH601" s="16"/>
      <c r="GI601" s="16"/>
      <c r="GJ601" s="16"/>
      <c r="GK601" s="16"/>
      <c r="GL601" s="16"/>
      <c r="GM601" s="16"/>
      <c r="GN601" s="16"/>
      <c r="GO601" s="16"/>
      <c r="GP601" s="16"/>
      <c r="GQ601" s="16"/>
      <c r="GR601" s="16"/>
      <c r="GS601" s="16"/>
      <c r="GT601" s="16"/>
      <c r="GU601" s="16"/>
      <c r="GV601" s="16"/>
      <c r="GW601" s="16"/>
      <c r="GX601" s="16"/>
      <c r="GY601" s="16"/>
      <c r="GZ601" s="16"/>
      <c r="HA601" s="16"/>
      <c r="HB601" s="16"/>
      <c r="HC601" s="16"/>
      <c r="HD601" s="16"/>
      <c r="HE601" s="16"/>
      <c r="HF601" s="16"/>
      <c r="HG601" s="16"/>
      <c r="HH601" s="16"/>
      <c r="HI601" s="16"/>
      <c r="HJ601" s="16"/>
      <c r="HK601" s="16"/>
      <c r="HL601" s="16"/>
      <c r="HM601" s="16"/>
      <c r="HN601" s="16"/>
      <c r="HO601" s="16"/>
      <c r="HP601" s="16"/>
      <c r="HQ601" s="16"/>
      <c r="HR601" s="16"/>
      <c r="HS601" s="16"/>
      <c r="HT601" s="16"/>
      <c r="HU601" s="16"/>
      <c r="HV601" s="16"/>
      <c r="HW601" s="16"/>
      <c r="HX601" s="16"/>
      <c r="HY601" s="16"/>
      <c r="HZ601" s="16"/>
      <c r="IA601" s="16"/>
      <c r="IB601" s="16"/>
      <c r="IC601" s="16"/>
      <c r="ID601" s="16"/>
      <c r="IE601" s="16"/>
      <c r="IF601" s="16"/>
      <c r="IG601" s="16"/>
      <c r="IH601" s="16"/>
      <c r="II601" s="16"/>
      <c r="IJ601" s="16"/>
      <c r="IK601" s="16"/>
      <c r="IL601" s="16"/>
      <c r="IM601" s="16"/>
      <c r="IN601" s="16"/>
      <c r="IO601" s="16"/>
      <c r="IP601" s="16"/>
      <c r="IQ601" s="16"/>
      <c r="IR601" s="16"/>
      <c r="IS601" s="16"/>
      <c r="IT601" s="16"/>
    </row>
    <row r="602" spans="1:254" s="20" customFormat="1" ht="12" customHeight="1" x14ac:dyDescent="0.3">
      <c r="A602" s="42" t="s">
        <v>1413</v>
      </c>
      <c r="B602" s="23" t="s">
        <v>593</v>
      </c>
      <c r="C602" s="93" t="s">
        <v>1557</v>
      </c>
      <c r="D602" s="24" t="s">
        <v>589</v>
      </c>
      <c r="E602" s="31">
        <v>1</v>
      </c>
      <c r="F602" s="23" t="s">
        <v>255</v>
      </c>
      <c r="G602" s="23" t="s">
        <v>323</v>
      </c>
      <c r="H602" s="84" t="s">
        <v>756</v>
      </c>
      <c r="I602" s="31"/>
      <c r="J602" s="114">
        <v>149</v>
      </c>
      <c r="K602" s="36"/>
      <c r="L602" s="17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DC602" s="16"/>
      <c r="DD602" s="16"/>
      <c r="DE602" s="16"/>
      <c r="DF602" s="16"/>
      <c r="DG602" s="16"/>
      <c r="DH602" s="16"/>
      <c r="DI602" s="16"/>
      <c r="DJ602" s="16"/>
      <c r="DK602" s="16"/>
      <c r="DL602" s="16"/>
      <c r="DM602" s="16"/>
      <c r="DN602" s="16"/>
      <c r="DO602" s="16"/>
      <c r="DP602" s="16"/>
      <c r="DQ602" s="16"/>
      <c r="DR602" s="16"/>
      <c r="DS602" s="16"/>
      <c r="DT602" s="16"/>
      <c r="DU602" s="16"/>
      <c r="DV602" s="16"/>
      <c r="DW602" s="16"/>
      <c r="DX602" s="16"/>
      <c r="DY602" s="16"/>
      <c r="DZ602" s="16"/>
      <c r="EA602" s="16"/>
      <c r="EB602" s="16"/>
      <c r="EC602" s="16"/>
      <c r="ED602" s="16"/>
      <c r="EE602" s="16"/>
      <c r="EF602" s="16"/>
      <c r="EG602" s="16"/>
      <c r="EH602" s="16"/>
      <c r="EI602" s="16"/>
      <c r="EJ602" s="16"/>
      <c r="EK602" s="16"/>
      <c r="EL602" s="16"/>
      <c r="EM602" s="16"/>
      <c r="EN602" s="16"/>
      <c r="EO602" s="16"/>
      <c r="EP602" s="16"/>
      <c r="EQ602" s="16"/>
      <c r="ER602" s="16"/>
      <c r="ES602" s="16"/>
      <c r="ET602" s="16"/>
      <c r="EU602" s="16"/>
      <c r="EV602" s="16"/>
      <c r="EW602" s="16"/>
      <c r="EX602" s="16"/>
      <c r="EY602" s="16"/>
      <c r="EZ602" s="16"/>
      <c r="FA602" s="16"/>
      <c r="FB602" s="16"/>
      <c r="FC602" s="16"/>
      <c r="FD602" s="16"/>
      <c r="FE602" s="16"/>
      <c r="FF602" s="16"/>
      <c r="FG602" s="16"/>
      <c r="FH602" s="16"/>
      <c r="FI602" s="16"/>
      <c r="FJ602" s="16"/>
      <c r="FK602" s="16"/>
      <c r="FL602" s="16"/>
      <c r="FM602" s="16"/>
      <c r="FN602" s="16"/>
      <c r="FO602" s="16"/>
      <c r="FP602" s="16"/>
      <c r="FQ602" s="16"/>
      <c r="FR602" s="16"/>
      <c r="FS602" s="16"/>
      <c r="FT602" s="16"/>
      <c r="FU602" s="16"/>
      <c r="FV602" s="16"/>
      <c r="FW602" s="16"/>
      <c r="FX602" s="16"/>
      <c r="FY602" s="16"/>
      <c r="FZ602" s="16"/>
      <c r="GA602" s="16"/>
      <c r="GB602" s="16"/>
      <c r="GC602" s="16"/>
      <c r="GD602" s="16"/>
      <c r="GE602" s="16"/>
      <c r="GF602" s="16"/>
      <c r="GG602" s="16"/>
      <c r="GH602" s="16"/>
      <c r="GI602" s="16"/>
      <c r="GJ602" s="16"/>
      <c r="GK602" s="16"/>
      <c r="GL602" s="16"/>
      <c r="GM602" s="16"/>
      <c r="GN602" s="16"/>
      <c r="GO602" s="16"/>
      <c r="GP602" s="16"/>
      <c r="GQ602" s="16"/>
      <c r="GR602" s="16"/>
      <c r="GS602" s="16"/>
      <c r="GT602" s="16"/>
      <c r="GU602" s="16"/>
      <c r="GV602" s="16"/>
      <c r="GW602" s="16"/>
      <c r="GX602" s="16"/>
      <c r="GY602" s="16"/>
      <c r="GZ602" s="16"/>
      <c r="HA602" s="16"/>
      <c r="HB602" s="16"/>
      <c r="HC602" s="16"/>
      <c r="HD602" s="16"/>
      <c r="HE602" s="16"/>
      <c r="HF602" s="16"/>
      <c r="HG602" s="16"/>
      <c r="HH602" s="16"/>
      <c r="HI602" s="16"/>
      <c r="HJ602" s="16"/>
      <c r="HK602" s="16"/>
      <c r="HL602" s="16"/>
      <c r="HM602" s="16"/>
      <c r="HN602" s="16"/>
      <c r="HO602" s="16"/>
      <c r="HP602" s="16"/>
      <c r="HQ602" s="16"/>
      <c r="HR602" s="16"/>
      <c r="HS602" s="16"/>
      <c r="HT602" s="16"/>
      <c r="HU602" s="16"/>
      <c r="HV602" s="16"/>
      <c r="HW602" s="16"/>
      <c r="HX602" s="16"/>
      <c r="HY602" s="16"/>
      <c r="HZ602" s="16"/>
      <c r="IA602" s="16"/>
      <c r="IB602" s="16"/>
      <c r="IC602" s="16"/>
      <c r="ID602" s="16"/>
      <c r="IE602" s="16"/>
      <c r="IF602" s="16"/>
      <c r="IG602" s="16"/>
      <c r="IH602" s="16"/>
      <c r="II602" s="16"/>
      <c r="IJ602" s="16"/>
      <c r="IK602" s="16"/>
      <c r="IL602" s="16"/>
      <c r="IM602" s="16"/>
      <c r="IN602" s="16"/>
      <c r="IO602" s="16"/>
      <c r="IP602" s="16"/>
      <c r="IQ602" s="16"/>
      <c r="IR602" s="16"/>
      <c r="IS602" s="16"/>
      <c r="IT602" s="16"/>
    </row>
    <row r="603" spans="1:254" s="20" customFormat="1" ht="12" customHeight="1" x14ac:dyDescent="0.3">
      <c r="A603" s="42" t="s">
        <v>799</v>
      </c>
      <c r="B603" s="23">
        <v>1981</v>
      </c>
      <c r="C603" s="49" t="s">
        <v>748</v>
      </c>
      <c r="D603" s="23" t="s">
        <v>562</v>
      </c>
      <c r="E603" s="23">
        <v>1</v>
      </c>
      <c r="F603" s="23" t="s">
        <v>257</v>
      </c>
      <c r="G603" s="23" t="s">
        <v>807</v>
      </c>
      <c r="H603" s="84" t="s">
        <v>756</v>
      </c>
      <c r="I603" s="23"/>
      <c r="J603" s="84">
        <v>50</v>
      </c>
      <c r="K603" s="36"/>
      <c r="L603" s="18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DC603" s="16"/>
      <c r="DD603" s="16"/>
      <c r="DE603" s="16"/>
      <c r="DF603" s="16"/>
      <c r="DG603" s="16"/>
      <c r="DH603" s="16"/>
      <c r="DI603" s="16"/>
      <c r="DJ603" s="16"/>
      <c r="DK603" s="16"/>
      <c r="DL603" s="16"/>
      <c r="DM603" s="16"/>
      <c r="DN603" s="16"/>
      <c r="DO603" s="16"/>
      <c r="DP603" s="16"/>
      <c r="DQ603" s="16"/>
      <c r="DR603" s="16"/>
      <c r="DS603" s="16"/>
      <c r="DT603" s="16"/>
      <c r="DU603" s="16"/>
      <c r="DV603" s="16"/>
      <c r="DW603" s="16"/>
      <c r="DX603" s="16"/>
      <c r="DY603" s="16"/>
      <c r="DZ603" s="16"/>
      <c r="EA603" s="16"/>
      <c r="EB603" s="16"/>
      <c r="EC603" s="16"/>
      <c r="ED603" s="16"/>
      <c r="EE603" s="16"/>
      <c r="EF603" s="16"/>
      <c r="EG603" s="16"/>
      <c r="EH603" s="16"/>
      <c r="EI603" s="16"/>
      <c r="EJ603" s="16"/>
      <c r="EK603" s="16"/>
      <c r="EL603" s="16"/>
      <c r="EM603" s="16"/>
      <c r="EN603" s="16"/>
      <c r="EO603" s="16"/>
      <c r="EP603" s="16"/>
      <c r="EQ603" s="16"/>
      <c r="ER603" s="16"/>
      <c r="ES603" s="16"/>
      <c r="ET603" s="16"/>
      <c r="EU603" s="16"/>
      <c r="EV603" s="16"/>
      <c r="EW603" s="16"/>
      <c r="EX603" s="16"/>
      <c r="EY603" s="16"/>
      <c r="EZ603" s="16"/>
      <c r="FA603" s="16"/>
      <c r="FB603" s="16"/>
      <c r="FC603" s="16"/>
      <c r="FD603" s="16"/>
      <c r="FE603" s="16"/>
      <c r="FF603" s="16"/>
      <c r="FG603" s="16"/>
      <c r="FH603" s="16"/>
      <c r="FI603" s="16"/>
      <c r="FJ603" s="16"/>
      <c r="FK603" s="16"/>
      <c r="FL603" s="16"/>
      <c r="FM603" s="16"/>
      <c r="FN603" s="16"/>
      <c r="FO603" s="16"/>
      <c r="FP603" s="16"/>
      <c r="FQ603" s="16"/>
      <c r="FR603" s="16"/>
      <c r="FS603" s="16"/>
      <c r="FT603" s="16"/>
      <c r="FU603" s="16"/>
      <c r="FV603" s="16"/>
      <c r="FW603" s="16"/>
      <c r="FX603" s="16"/>
      <c r="FY603" s="16"/>
      <c r="FZ603" s="16"/>
      <c r="GA603" s="16"/>
      <c r="GB603" s="16"/>
      <c r="GC603" s="16"/>
      <c r="GD603" s="16"/>
      <c r="GE603" s="16"/>
      <c r="GF603" s="16"/>
      <c r="GG603" s="16"/>
      <c r="GH603" s="16"/>
      <c r="GI603" s="16"/>
      <c r="GJ603" s="16"/>
      <c r="GK603" s="16"/>
      <c r="GL603" s="16"/>
      <c r="GM603" s="16"/>
      <c r="GN603" s="16"/>
      <c r="GO603" s="16"/>
      <c r="GP603" s="16"/>
      <c r="GQ603" s="16"/>
      <c r="GR603" s="16"/>
      <c r="GS603" s="16"/>
      <c r="GT603" s="16"/>
      <c r="GU603" s="16"/>
      <c r="GV603" s="16"/>
      <c r="GW603" s="16"/>
      <c r="GX603" s="16"/>
      <c r="GY603" s="16"/>
      <c r="GZ603" s="16"/>
      <c r="HA603" s="16"/>
      <c r="HB603" s="16"/>
      <c r="HC603" s="16"/>
      <c r="HD603" s="16"/>
      <c r="HE603" s="16"/>
      <c r="HF603" s="16"/>
      <c r="HG603" s="16"/>
      <c r="HH603" s="16"/>
      <c r="HI603" s="16"/>
      <c r="HJ603" s="16"/>
      <c r="HK603" s="16"/>
      <c r="HL603" s="16"/>
      <c r="HM603" s="16"/>
      <c r="HN603" s="16"/>
      <c r="HO603" s="16"/>
      <c r="HP603" s="16"/>
      <c r="HQ603" s="16"/>
      <c r="HR603" s="16"/>
      <c r="HS603" s="16"/>
      <c r="HT603" s="16"/>
      <c r="HU603" s="16"/>
      <c r="HV603" s="16"/>
      <c r="HW603" s="16"/>
      <c r="HX603" s="16"/>
      <c r="HY603" s="16"/>
      <c r="HZ603" s="16"/>
      <c r="IA603" s="16"/>
      <c r="IB603" s="16"/>
      <c r="IC603" s="16"/>
      <c r="ID603" s="16"/>
      <c r="IE603" s="16"/>
      <c r="IF603" s="16"/>
      <c r="IG603" s="16"/>
      <c r="IH603" s="16"/>
      <c r="II603" s="16"/>
      <c r="IJ603" s="16"/>
      <c r="IK603" s="16"/>
      <c r="IL603" s="16"/>
      <c r="IM603" s="16"/>
      <c r="IN603" s="16"/>
      <c r="IO603" s="16"/>
      <c r="IP603" s="16"/>
      <c r="IQ603" s="16"/>
      <c r="IR603" s="16"/>
      <c r="IS603" s="16"/>
      <c r="IT603" s="16"/>
    </row>
    <row r="604" spans="1:254" s="20" customFormat="1" ht="12" customHeight="1" x14ac:dyDescent="0.3">
      <c r="A604" s="42" t="s">
        <v>1502</v>
      </c>
      <c r="B604" s="24">
        <v>1973</v>
      </c>
      <c r="C604" s="50" t="s">
        <v>512</v>
      </c>
      <c r="D604" s="24" t="s">
        <v>589</v>
      </c>
      <c r="E604" s="24">
        <v>1</v>
      </c>
      <c r="F604" s="24" t="s">
        <v>255</v>
      </c>
      <c r="G604" s="23" t="s">
        <v>963</v>
      </c>
      <c r="H604" s="103" t="s">
        <v>153</v>
      </c>
      <c r="I604" s="24"/>
      <c r="J604" s="117"/>
      <c r="K604" s="39"/>
      <c r="L604" s="18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DC604" s="16"/>
      <c r="DD604" s="16"/>
      <c r="DE604" s="16"/>
      <c r="DF604" s="16"/>
      <c r="DG604" s="16"/>
      <c r="DH604" s="16"/>
      <c r="DI604" s="16"/>
      <c r="DJ604" s="16"/>
      <c r="DK604" s="16"/>
      <c r="DL604" s="16"/>
      <c r="DM604" s="16"/>
      <c r="DN604" s="16"/>
      <c r="DO604" s="16"/>
      <c r="DP604" s="16"/>
      <c r="DQ604" s="16"/>
      <c r="DR604" s="16"/>
      <c r="DS604" s="16"/>
      <c r="DT604" s="16"/>
      <c r="DU604" s="16"/>
      <c r="DV604" s="16"/>
      <c r="DW604" s="16"/>
      <c r="DX604" s="16"/>
      <c r="DY604" s="16"/>
      <c r="DZ604" s="16"/>
      <c r="EA604" s="16"/>
      <c r="EB604" s="16"/>
      <c r="EC604" s="16"/>
      <c r="ED604" s="16"/>
      <c r="EE604" s="16"/>
      <c r="EF604" s="16"/>
      <c r="EG604" s="16"/>
      <c r="EH604" s="16"/>
      <c r="EI604" s="16"/>
      <c r="EJ604" s="16"/>
      <c r="EK604" s="16"/>
      <c r="EL604" s="16"/>
      <c r="EM604" s="16"/>
      <c r="EN604" s="16"/>
      <c r="EO604" s="16"/>
      <c r="EP604" s="16"/>
      <c r="EQ604" s="16"/>
      <c r="ER604" s="16"/>
      <c r="ES604" s="16"/>
      <c r="ET604" s="16"/>
      <c r="EU604" s="16"/>
      <c r="EV604" s="16"/>
      <c r="EW604" s="16"/>
      <c r="EX604" s="16"/>
      <c r="EY604" s="16"/>
      <c r="EZ604" s="16"/>
      <c r="FA604" s="16"/>
      <c r="FB604" s="16"/>
      <c r="FC604" s="16"/>
      <c r="FD604" s="16"/>
      <c r="FE604" s="16"/>
      <c r="FF604" s="16"/>
      <c r="FG604" s="16"/>
      <c r="FH604" s="16"/>
      <c r="FI604" s="16"/>
      <c r="FJ604" s="16"/>
      <c r="FK604" s="16"/>
      <c r="FL604" s="16"/>
      <c r="FM604" s="16"/>
      <c r="FN604" s="16"/>
      <c r="FO604" s="16"/>
      <c r="FP604" s="16"/>
      <c r="FQ604" s="16"/>
      <c r="FR604" s="16"/>
      <c r="FS604" s="16"/>
      <c r="FT604" s="16"/>
      <c r="FU604" s="16"/>
      <c r="FV604" s="16"/>
      <c r="FW604" s="16"/>
      <c r="FX604" s="16"/>
      <c r="FY604" s="16"/>
      <c r="FZ604" s="16"/>
      <c r="GA604" s="16"/>
      <c r="GB604" s="16"/>
      <c r="GC604" s="16"/>
      <c r="GD604" s="16"/>
      <c r="GE604" s="16"/>
      <c r="GF604" s="16"/>
      <c r="GG604" s="16"/>
      <c r="GH604" s="16"/>
      <c r="GI604" s="16"/>
      <c r="GJ604" s="16"/>
      <c r="GK604" s="16"/>
      <c r="GL604" s="16"/>
      <c r="GM604" s="16"/>
      <c r="GN604" s="16"/>
      <c r="GO604" s="16"/>
      <c r="GP604" s="16"/>
      <c r="GQ604" s="16"/>
      <c r="GR604" s="16"/>
      <c r="GS604" s="16"/>
      <c r="GT604" s="16"/>
      <c r="GU604" s="16"/>
      <c r="GV604" s="16"/>
      <c r="GW604" s="16"/>
      <c r="GX604" s="16"/>
      <c r="GY604" s="16"/>
      <c r="GZ604" s="16"/>
      <c r="HA604" s="16"/>
      <c r="HB604" s="16"/>
      <c r="HC604" s="16"/>
      <c r="HD604" s="16"/>
      <c r="HE604" s="16"/>
      <c r="HF604" s="16"/>
      <c r="HG604" s="16"/>
      <c r="HH604" s="16"/>
      <c r="HI604" s="16"/>
      <c r="HJ604" s="16"/>
      <c r="HK604" s="16"/>
      <c r="HL604" s="16"/>
      <c r="HM604" s="16"/>
      <c r="HN604" s="16"/>
      <c r="HO604" s="16"/>
      <c r="HP604" s="16"/>
      <c r="HQ604" s="16"/>
      <c r="HR604" s="16"/>
      <c r="HS604" s="16"/>
      <c r="HT604" s="16"/>
      <c r="HU604" s="16"/>
      <c r="HV604" s="16"/>
      <c r="HW604" s="16"/>
      <c r="HX604" s="16"/>
      <c r="HY604" s="16"/>
      <c r="HZ604" s="16"/>
      <c r="IA604" s="16"/>
      <c r="IB604" s="16"/>
      <c r="IC604" s="16"/>
      <c r="ID604" s="16"/>
      <c r="IE604" s="16"/>
      <c r="IF604" s="16"/>
      <c r="IG604" s="16"/>
      <c r="IH604" s="16"/>
      <c r="II604" s="16"/>
      <c r="IJ604" s="16"/>
      <c r="IK604" s="16"/>
      <c r="IL604" s="16"/>
      <c r="IM604" s="16"/>
      <c r="IN604" s="16"/>
      <c r="IO604" s="16"/>
      <c r="IP604" s="16"/>
      <c r="IQ604" s="16"/>
      <c r="IR604" s="16"/>
      <c r="IS604" s="16"/>
      <c r="IT604" s="16"/>
    </row>
    <row r="605" spans="1:254" s="20" customFormat="1" ht="12" customHeight="1" x14ac:dyDescent="0.3">
      <c r="A605" s="42" t="s">
        <v>1372</v>
      </c>
      <c r="B605" s="23">
        <v>1973</v>
      </c>
      <c r="C605" s="49" t="s">
        <v>540</v>
      </c>
      <c r="D605" s="23" t="s">
        <v>579</v>
      </c>
      <c r="E605" s="23">
        <v>1</v>
      </c>
      <c r="F605" s="23" t="s">
        <v>255</v>
      </c>
      <c r="G605" s="23" t="s">
        <v>323</v>
      </c>
      <c r="H605" s="84" t="s">
        <v>756</v>
      </c>
      <c r="I605" s="83"/>
      <c r="J605" s="91">
        <v>86</v>
      </c>
      <c r="K605" s="36"/>
      <c r="L605" s="18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DC605" s="16"/>
      <c r="DD605" s="16"/>
      <c r="DE605" s="16"/>
      <c r="DF605" s="16"/>
      <c r="DG605" s="16"/>
      <c r="DH605" s="16"/>
      <c r="DI605" s="16"/>
      <c r="DJ605" s="16"/>
      <c r="DK605" s="16"/>
      <c r="DL605" s="16"/>
      <c r="DM605" s="16"/>
      <c r="DN605" s="16"/>
      <c r="DO605" s="16"/>
      <c r="DP605" s="16"/>
      <c r="DQ605" s="16"/>
      <c r="DR605" s="16"/>
      <c r="DS605" s="16"/>
      <c r="DT605" s="16"/>
      <c r="DU605" s="16"/>
      <c r="DV605" s="16"/>
      <c r="DW605" s="16"/>
      <c r="DX605" s="16"/>
      <c r="DY605" s="16"/>
      <c r="DZ605" s="16"/>
      <c r="EA605" s="16"/>
      <c r="EB605" s="16"/>
      <c r="EC605" s="16"/>
      <c r="ED605" s="16"/>
      <c r="EE605" s="16"/>
      <c r="EF605" s="16"/>
      <c r="EG605" s="16"/>
      <c r="EH605" s="16"/>
      <c r="EI605" s="16"/>
      <c r="EJ605" s="16"/>
      <c r="EK605" s="16"/>
      <c r="EL605" s="16"/>
      <c r="EM605" s="16"/>
      <c r="EN605" s="16"/>
      <c r="EO605" s="16"/>
      <c r="EP605" s="16"/>
      <c r="EQ605" s="16"/>
      <c r="ER605" s="16"/>
      <c r="ES605" s="16"/>
      <c r="ET605" s="16"/>
      <c r="EU605" s="16"/>
      <c r="EV605" s="16"/>
      <c r="EW605" s="16"/>
      <c r="EX605" s="16"/>
      <c r="EY605" s="16"/>
      <c r="EZ605" s="16"/>
      <c r="FA605" s="16"/>
      <c r="FB605" s="16"/>
      <c r="FC605" s="16"/>
      <c r="FD605" s="16"/>
      <c r="FE605" s="16"/>
      <c r="FF605" s="16"/>
      <c r="FG605" s="16"/>
      <c r="FH605" s="16"/>
      <c r="FI605" s="16"/>
      <c r="FJ605" s="16"/>
      <c r="FK605" s="16"/>
      <c r="FL605" s="16"/>
      <c r="FM605" s="16"/>
      <c r="FN605" s="16"/>
      <c r="FO605" s="16"/>
      <c r="FP605" s="16"/>
      <c r="FQ605" s="16"/>
      <c r="FR605" s="16"/>
      <c r="FS605" s="16"/>
      <c r="FT605" s="16"/>
      <c r="FU605" s="16"/>
      <c r="FV605" s="16"/>
      <c r="FW605" s="16"/>
      <c r="FX605" s="16"/>
      <c r="FY605" s="16"/>
      <c r="FZ605" s="16"/>
      <c r="GA605" s="16"/>
      <c r="GB605" s="16"/>
      <c r="GC605" s="16"/>
      <c r="GD605" s="16"/>
      <c r="GE605" s="16"/>
      <c r="GF605" s="16"/>
      <c r="GG605" s="16"/>
      <c r="GH605" s="16"/>
      <c r="GI605" s="16"/>
      <c r="GJ605" s="16"/>
      <c r="GK605" s="16"/>
      <c r="GL605" s="16"/>
      <c r="GM605" s="16"/>
      <c r="GN605" s="16"/>
      <c r="GO605" s="16"/>
      <c r="GP605" s="16"/>
      <c r="GQ605" s="16"/>
      <c r="GR605" s="16"/>
      <c r="GS605" s="16"/>
      <c r="GT605" s="16"/>
      <c r="GU605" s="16"/>
      <c r="GV605" s="16"/>
      <c r="GW605" s="16"/>
      <c r="GX605" s="16"/>
      <c r="GY605" s="16"/>
      <c r="GZ605" s="16"/>
      <c r="HA605" s="16"/>
      <c r="HB605" s="16"/>
      <c r="HC605" s="16"/>
      <c r="HD605" s="16"/>
      <c r="HE605" s="16"/>
      <c r="HF605" s="16"/>
      <c r="HG605" s="16"/>
      <c r="HH605" s="16"/>
      <c r="HI605" s="16"/>
      <c r="HJ605" s="16"/>
      <c r="HK605" s="16"/>
      <c r="HL605" s="16"/>
      <c r="HM605" s="16"/>
      <c r="HN605" s="16"/>
      <c r="HO605" s="16"/>
      <c r="HP605" s="16"/>
      <c r="HQ605" s="16"/>
      <c r="HR605" s="16"/>
      <c r="HS605" s="16"/>
      <c r="HT605" s="16"/>
      <c r="HU605" s="16"/>
      <c r="HV605" s="16"/>
      <c r="HW605" s="16"/>
      <c r="HX605" s="16"/>
      <c r="HY605" s="16"/>
      <c r="HZ605" s="16"/>
      <c r="IA605" s="16"/>
      <c r="IB605" s="16"/>
      <c r="IC605" s="16"/>
      <c r="ID605" s="16"/>
      <c r="IE605" s="16"/>
      <c r="IF605" s="16"/>
      <c r="IG605" s="16"/>
      <c r="IH605" s="16"/>
      <c r="II605" s="16"/>
      <c r="IJ605" s="16"/>
      <c r="IK605" s="16"/>
      <c r="IL605" s="16"/>
      <c r="IM605" s="16"/>
      <c r="IN605" s="16"/>
      <c r="IO605" s="16"/>
      <c r="IP605" s="16"/>
      <c r="IQ605" s="16"/>
      <c r="IR605" s="16"/>
      <c r="IS605" s="16"/>
      <c r="IT605" s="16"/>
    </row>
    <row r="606" spans="1:254" s="20" customFormat="1" ht="12" customHeight="1" x14ac:dyDescent="0.3">
      <c r="A606" s="42" t="s">
        <v>662</v>
      </c>
      <c r="B606" s="23">
        <v>1981</v>
      </c>
      <c r="C606" s="49"/>
      <c r="D606" s="25" t="s">
        <v>579</v>
      </c>
      <c r="E606" s="23">
        <v>1</v>
      </c>
      <c r="F606" s="25" t="s">
        <v>279</v>
      </c>
      <c r="G606" s="25" t="s">
        <v>526</v>
      </c>
      <c r="H606" s="84" t="s">
        <v>139</v>
      </c>
      <c r="I606" s="84"/>
      <c r="J606" s="91">
        <v>182</v>
      </c>
      <c r="K606" s="36"/>
      <c r="L606" s="18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DC606" s="16"/>
      <c r="DD606" s="16"/>
      <c r="DE606" s="16"/>
      <c r="DF606" s="16"/>
      <c r="DG606" s="16"/>
      <c r="DH606" s="16"/>
      <c r="DI606" s="16"/>
      <c r="DJ606" s="16"/>
      <c r="DK606" s="16"/>
      <c r="DL606" s="16"/>
      <c r="DM606" s="16"/>
      <c r="DN606" s="16"/>
      <c r="DO606" s="16"/>
      <c r="DP606" s="16"/>
      <c r="DQ606" s="16"/>
      <c r="DR606" s="16"/>
      <c r="DS606" s="16"/>
      <c r="DT606" s="16"/>
      <c r="DU606" s="16"/>
      <c r="DV606" s="16"/>
      <c r="DW606" s="16"/>
      <c r="DX606" s="16"/>
      <c r="DY606" s="16"/>
      <c r="DZ606" s="16"/>
      <c r="EA606" s="16"/>
      <c r="EB606" s="16"/>
      <c r="EC606" s="16"/>
      <c r="ED606" s="16"/>
      <c r="EE606" s="16"/>
      <c r="EF606" s="16"/>
      <c r="EG606" s="16"/>
      <c r="EH606" s="16"/>
      <c r="EI606" s="16"/>
      <c r="EJ606" s="16"/>
      <c r="EK606" s="16"/>
      <c r="EL606" s="16"/>
      <c r="EM606" s="16"/>
      <c r="EN606" s="16"/>
      <c r="EO606" s="16"/>
      <c r="EP606" s="16"/>
      <c r="EQ606" s="16"/>
      <c r="ER606" s="16"/>
      <c r="ES606" s="16"/>
      <c r="ET606" s="16"/>
      <c r="EU606" s="16"/>
      <c r="EV606" s="16"/>
      <c r="EW606" s="16"/>
      <c r="EX606" s="16"/>
      <c r="EY606" s="16"/>
      <c r="EZ606" s="16"/>
      <c r="FA606" s="16"/>
      <c r="FB606" s="16"/>
      <c r="FC606" s="16"/>
      <c r="FD606" s="16"/>
      <c r="FE606" s="16"/>
      <c r="FF606" s="16"/>
      <c r="FG606" s="16"/>
      <c r="FH606" s="16"/>
      <c r="FI606" s="16"/>
      <c r="FJ606" s="16"/>
      <c r="FK606" s="16"/>
      <c r="FL606" s="16"/>
      <c r="FM606" s="16"/>
      <c r="FN606" s="16"/>
      <c r="FO606" s="16"/>
      <c r="FP606" s="16"/>
      <c r="FQ606" s="16"/>
      <c r="FR606" s="16"/>
      <c r="FS606" s="16"/>
      <c r="FT606" s="16"/>
      <c r="FU606" s="16"/>
      <c r="FV606" s="16"/>
      <c r="FW606" s="16"/>
      <c r="FX606" s="16"/>
      <c r="FY606" s="16"/>
      <c r="FZ606" s="16"/>
      <c r="GA606" s="16"/>
      <c r="GB606" s="16"/>
      <c r="GC606" s="16"/>
      <c r="GD606" s="16"/>
      <c r="GE606" s="16"/>
      <c r="GF606" s="16"/>
      <c r="GG606" s="16"/>
      <c r="GH606" s="16"/>
      <c r="GI606" s="16"/>
      <c r="GJ606" s="16"/>
      <c r="GK606" s="16"/>
      <c r="GL606" s="16"/>
      <c r="GM606" s="16"/>
      <c r="GN606" s="16"/>
      <c r="GO606" s="16"/>
      <c r="GP606" s="16"/>
      <c r="GQ606" s="16"/>
      <c r="GR606" s="16"/>
      <c r="GS606" s="16"/>
      <c r="GT606" s="16"/>
      <c r="GU606" s="16"/>
      <c r="GV606" s="16"/>
      <c r="GW606" s="16"/>
      <c r="GX606" s="16"/>
      <c r="GY606" s="16"/>
      <c r="GZ606" s="16"/>
      <c r="HA606" s="16"/>
      <c r="HB606" s="16"/>
      <c r="HC606" s="16"/>
      <c r="HD606" s="16"/>
      <c r="HE606" s="16"/>
      <c r="HF606" s="16"/>
      <c r="HG606" s="16"/>
      <c r="HH606" s="16"/>
      <c r="HI606" s="16"/>
      <c r="HJ606" s="16"/>
      <c r="HK606" s="16"/>
      <c r="HL606" s="16"/>
      <c r="HM606" s="16"/>
      <c r="HN606" s="16"/>
      <c r="HO606" s="16"/>
      <c r="HP606" s="16"/>
      <c r="HQ606" s="16"/>
      <c r="HR606" s="16"/>
      <c r="HS606" s="16"/>
      <c r="HT606" s="16"/>
      <c r="HU606" s="16"/>
      <c r="HV606" s="16"/>
      <c r="HW606" s="16"/>
      <c r="HX606" s="16"/>
      <c r="HY606" s="16"/>
      <c r="HZ606" s="16"/>
      <c r="IA606" s="16"/>
      <c r="IB606" s="16"/>
      <c r="IC606" s="16"/>
      <c r="ID606" s="16"/>
      <c r="IE606" s="16"/>
      <c r="IF606" s="16"/>
      <c r="IG606" s="16"/>
      <c r="IH606" s="16"/>
      <c r="II606" s="16"/>
      <c r="IJ606" s="16"/>
      <c r="IK606" s="16"/>
      <c r="IL606" s="16"/>
      <c r="IM606" s="16"/>
      <c r="IN606" s="16"/>
      <c r="IO606" s="16"/>
      <c r="IP606" s="16"/>
      <c r="IQ606" s="16"/>
      <c r="IR606" s="16"/>
      <c r="IS606" s="16"/>
      <c r="IT606" s="16"/>
    </row>
    <row r="607" spans="1:254" s="20" customFormat="1" ht="12" customHeight="1" x14ac:dyDescent="0.3">
      <c r="A607" s="42" t="s">
        <v>1789</v>
      </c>
      <c r="B607" s="210"/>
      <c r="C607" s="218"/>
      <c r="D607" s="213" t="s">
        <v>536</v>
      </c>
      <c r="E607" s="24"/>
      <c r="F607" s="24" t="s">
        <v>255</v>
      </c>
      <c r="G607" s="24" t="s">
        <v>1791</v>
      </c>
      <c r="H607" s="84" t="s">
        <v>139</v>
      </c>
      <c r="I607" s="24"/>
      <c r="J607" s="115">
        <v>210</v>
      </c>
      <c r="K607" s="147"/>
      <c r="L607" s="18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DC607" s="16"/>
      <c r="DD607" s="16"/>
      <c r="DE607" s="16"/>
      <c r="DF607" s="16"/>
      <c r="DG607" s="16"/>
      <c r="DH607" s="16"/>
      <c r="DI607" s="16"/>
      <c r="DJ607" s="16"/>
      <c r="DK607" s="16"/>
      <c r="DL607" s="16"/>
      <c r="DM607" s="16"/>
      <c r="DN607" s="16"/>
      <c r="DO607" s="16"/>
      <c r="DP607" s="16"/>
      <c r="DQ607" s="16"/>
      <c r="DR607" s="16"/>
      <c r="DS607" s="16"/>
      <c r="DT607" s="16"/>
      <c r="DU607" s="16"/>
      <c r="DV607" s="16"/>
      <c r="DW607" s="16"/>
      <c r="DX607" s="16"/>
      <c r="DY607" s="16"/>
      <c r="DZ607" s="16"/>
      <c r="EA607" s="16"/>
      <c r="EB607" s="16"/>
      <c r="EC607" s="16"/>
      <c r="ED607" s="16"/>
      <c r="EE607" s="16"/>
      <c r="EF607" s="16"/>
      <c r="EG607" s="16"/>
      <c r="EH607" s="16"/>
      <c r="EI607" s="16"/>
      <c r="EJ607" s="16"/>
      <c r="EK607" s="16"/>
      <c r="EL607" s="16"/>
      <c r="EM607" s="16"/>
      <c r="EN607" s="16"/>
      <c r="EO607" s="16"/>
      <c r="EP607" s="16"/>
      <c r="EQ607" s="16"/>
      <c r="ER607" s="16"/>
      <c r="ES607" s="16"/>
      <c r="ET607" s="16"/>
      <c r="EU607" s="16"/>
      <c r="EV607" s="16"/>
      <c r="EW607" s="16"/>
      <c r="EX607" s="16"/>
      <c r="EY607" s="16"/>
      <c r="EZ607" s="16"/>
      <c r="FA607" s="16"/>
      <c r="FB607" s="16"/>
      <c r="FC607" s="16"/>
      <c r="FD607" s="16"/>
      <c r="FE607" s="16"/>
      <c r="FF607" s="16"/>
      <c r="FG607" s="16"/>
      <c r="FH607" s="16"/>
      <c r="FI607" s="16"/>
      <c r="FJ607" s="16"/>
      <c r="FK607" s="16"/>
      <c r="FL607" s="16"/>
      <c r="FM607" s="16"/>
      <c r="FN607" s="16"/>
      <c r="FO607" s="16"/>
      <c r="FP607" s="16"/>
      <c r="FQ607" s="16"/>
      <c r="FR607" s="16"/>
      <c r="FS607" s="16"/>
      <c r="FT607" s="16"/>
      <c r="FU607" s="16"/>
      <c r="FV607" s="16"/>
      <c r="FW607" s="16"/>
      <c r="FX607" s="16"/>
      <c r="FY607" s="16"/>
      <c r="FZ607" s="16"/>
      <c r="GA607" s="16"/>
      <c r="GB607" s="16"/>
      <c r="GC607" s="16"/>
      <c r="GD607" s="16"/>
      <c r="GE607" s="16"/>
      <c r="GF607" s="16"/>
      <c r="GG607" s="16"/>
      <c r="GH607" s="16"/>
      <c r="GI607" s="16"/>
      <c r="GJ607" s="16"/>
      <c r="GK607" s="16"/>
      <c r="GL607" s="16"/>
      <c r="GM607" s="16"/>
      <c r="GN607" s="16"/>
      <c r="GO607" s="16"/>
      <c r="GP607" s="16"/>
      <c r="GQ607" s="16"/>
      <c r="GR607" s="16"/>
      <c r="GS607" s="16"/>
      <c r="GT607" s="16"/>
      <c r="GU607" s="16"/>
      <c r="GV607" s="16"/>
      <c r="GW607" s="16"/>
      <c r="GX607" s="16"/>
      <c r="GY607" s="16"/>
      <c r="GZ607" s="16"/>
      <c r="HA607" s="16"/>
      <c r="HB607" s="16"/>
      <c r="HC607" s="16"/>
      <c r="HD607" s="16"/>
      <c r="HE607" s="16"/>
      <c r="HF607" s="16"/>
      <c r="HG607" s="16"/>
      <c r="HH607" s="16"/>
      <c r="HI607" s="16"/>
      <c r="HJ607" s="16"/>
      <c r="HK607" s="16"/>
      <c r="HL607" s="16"/>
      <c r="HM607" s="16"/>
      <c r="HN607" s="16"/>
      <c r="HO607" s="16"/>
      <c r="HP607" s="16"/>
      <c r="HQ607" s="16"/>
      <c r="HR607" s="16"/>
      <c r="HS607" s="16"/>
      <c r="HT607" s="16"/>
      <c r="HU607" s="16"/>
      <c r="HV607" s="16"/>
      <c r="HW607" s="16"/>
      <c r="HX607" s="16"/>
      <c r="HY607" s="16"/>
      <c r="HZ607" s="16"/>
      <c r="IA607" s="16"/>
      <c r="IB607" s="16"/>
      <c r="IC607" s="16"/>
      <c r="ID607" s="16"/>
      <c r="IE607" s="16"/>
      <c r="IF607" s="16"/>
      <c r="IG607" s="16"/>
      <c r="IH607" s="16"/>
      <c r="II607" s="16"/>
      <c r="IJ607" s="16"/>
      <c r="IK607" s="16"/>
      <c r="IL607" s="16"/>
      <c r="IM607" s="16"/>
      <c r="IN607" s="16"/>
      <c r="IO607" s="16"/>
      <c r="IP607" s="16"/>
      <c r="IQ607" s="16"/>
      <c r="IR607" s="16"/>
      <c r="IS607" s="16"/>
      <c r="IT607" s="16"/>
    </row>
    <row r="608" spans="1:254" s="20" customFormat="1" ht="12" customHeight="1" x14ac:dyDescent="0.3">
      <c r="A608" s="42" t="s">
        <v>1000</v>
      </c>
      <c r="B608" s="24"/>
      <c r="C608" s="111" t="s">
        <v>1001</v>
      </c>
      <c r="D608" s="24" t="s">
        <v>198</v>
      </c>
      <c r="E608" s="24">
        <v>1</v>
      </c>
      <c r="F608" s="24" t="s">
        <v>255</v>
      </c>
      <c r="G608" s="23" t="s">
        <v>261</v>
      </c>
      <c r="H608" s="103" t="s">
        <v>153</v>
      </c>
      <c r="I608" s="24"/>
      <c r="J608" s="117"/>
      <c r="K608" s="39"/>
      <c r="L608" s="18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DC608" s="16"/>
      <c r="DD608" s="16"/>
      <c r="DE608" s="16"/>
      <c r="DF608" s="16"/>
      <c r="DG608" s="16"/>
      <c r="DH608" s="16"/>
      <c r="DI608" s="16"/>
      <c r="DJ608" s="16"/>
      <c r="DK608" s="16"/>
      <c r="DL608" s="16"/>
      <c r="DM608" s="16"/>
      <c r="DN608" s="16"/>
      <c r="DO608" s="16"/>
      <c r="DP608" s="16"/>
      <c r="DQ608" s="16"/>
      <c r="DR608" s="16"/>
      <c r="DS608" s="16"/>
      <c r="DT608" s="16"/>
      <c r="DU608" s="16"/>
      <c r="DV608" s="16"/>
      <c r="DW608" s="16"/>
      <c r="DX608" s="16"/>
      <c r="DY608" s="16"/>
      <c r="DZ608" s="16"/>
      <c r="EA608" s="16"/>
      <c r="EB608" s="16"/>
      <c r="EC608" s="16"/>
      <c r="ED608" s="16"/>
      <c r="EE608" s="16"/>
      <c r="EF608" s="16"/>
      <c r="EG608" s="16"/>
      <c r="EH608" s="16"/>
      <c r="EI608" s="16"/>
      <c r="EJ608" s="16"/>
      <c r="EK608" s="16"/>
      <c r="EL608" s="16"/>
      <c r="EM608" s="16"/>
      <c r="EN608" s="16"/>
      <c r="EO608" s="16"/>
      <c r="EP608" s="16"/>
      <c r="EQ608" s="16"/>
      <c r="ER608" s="16"/>
      <c r="ES608" s="16"/>
      <c r="ET608" s="16"/>
      <c r="EU608" s="16"/>
      <c r="EV608" s="16"/>
      <c r="EW608" s="16"/>
      <c r="EX608" s="16"/>
      <c r="EY608" s="16"/>
      <c r="EZ608" s="16"/>
      <c r="FA608" s="16"/>
      <c r="FB608" s="16"/>
      <c r="FC608" s="16"/>
      <c r="FD608" s="16"/>
      <c r="FE608" s="16"/>
      <c r="FF608" s="16"/>
      <c r="FG608" s="16"/>
      <c r="FH608" s="16"/>
      <c r="FI608" s="16"/>
      <c r="FJ608" s="16"/>
      <c r="FK608" s="16"/>
      <c r="FL608" s="16"/>
      <c r="FM608" s="16"/>
      <c r="FN608" s="16"/>
      <c r="FO608" s="16"/>
      <c r="FP608" s="16"/>
      <c r="FQ608" s="16"/>
      <c r="FR608" s="16"/>
      <c r="FS608" s="16"/>
      <c r="FT608" s="16"/>
      <c r="FU608" s="16"/>
      <c r="FV608" s="16"/>
      <c r="FW608" s="16"/>
      <c r="FX608" s="16"/>
      <c r="FY608" s="16"/>
      <c r="FZ608" s="16"/>
      <c r="GA608" s="16"/>
      <c r="GB608" s="16"/>
      <c r="GC608" s="16"/>
      <c r="GD608" s="16"/>
      <c r="GE608" s="16"/>
      <c r="GF608" s="16"/>
      <c r="GG608" s="16"/>
      <c r="GH608" s="16"/>
      <c r="GI608" s="16"/>
      <c r="GJ608" s="16"/>
      <c r="GK608" s="16"/>
      <c r="GL608" s="16"/>
      <c r="GM608" s="16"/>
      <c r="GN608" s="16"/>
      <c r="GO608" s="16"/>
      <c r="GP608" s="16"/>
      <c r="GQ608" s="16"/>
      <c r="GR608" s="16"/>
      <c r="GS608" s="16"/>
      <c r="GT608" s="16"/>
      <c r="GU608" s="16"/>
      <c r="GV608" s="16"/>
      <c r="GW608" s="16"/>
      <c r="GX608" s="16"/>
      <c r="GY608" s="16"/>
      <c r="GZ608" s="16"/>
      <c r="HA608" s="16"/>
      <c r="HB608" s="16"/>
      <c r="HC608" s="16"/>
      <c r="HD608" s="16"/>
      <c r="HE608" s="16"/>
      <c r="HF608" s="16"/>
      <c r="HG608" s="16"/>
      <c r="HH608" s="16"/>
      <c r="HI608" s="16"/>
      <c r="HJ608" s="16"/>
      <c r="HK608" s="16"/>
      <c r="HL608" s="16"/>
      <c r="HM608" s="16"/>
      <c r="HN608" s="16"/>
      <c r="HO608" s="16"/>
      <c r="HP608" s="16"/>
      <c r="HQ608" s="16"/>
      <c r="HR608" s="16"/>
      <c r="HS608" s="16"/>
      <c r="HT608" s="16"/>
      <c r="HU608" s="16"/>
      <c r="HV608" s="16"/>
      <c r="HW608" s="16"/>
      <c r="HX608" s="16"/>
      <c r="HY608" s="16"/>
      <c r="HZ608" s="16"/>
      <c r="IA608" s="16"/>
      <c r="IB608" s="16"/>
      <c r="IC608" s="16"/>
      <c r="ID608" s="16"/>
      <c r="IE608" s="16"/>
      <c r="IF608" s="16"/>
      <c r="IG608" s="16"/>
      <c r="IH608" s="16"/>
      <c r="II608" s="16"/>
      <c r="IJ608" s="16"/>
      <c r="IK608" s="16"/>
      <c r="IL608" s="16"/>
      <c r="IM608" s="16"/>
      <c r="IN608" s="16"/>
      <c r="IO608" s="16"/>
      <c r="IP608" s="16"/>
      <c r="IQ608" s="16"/>
      <c r="IR608" s="16"/>
      <c r="IS608" s="16"/>
      <c r="IT608" s="16"/>
    </row>
    <row r="609" spans="1:254" s="20" customFormat="1" ht="12" customHeight="1" x14ac:dyDescent="0.3">
      <c r="A609" s="42" t="s">
        <v>1775</v>
      </c>
      <c r="B609" s="24">
        <v>1995</v>
      </c>
      <c r="C609" s="50"/>
      <c r="D609" s="213" t="s">
        <v>791</v>
      </c>
      <c r="E609" s="24">
        <v>1</v>
      </c>
      <c r="F609" s="24" t="s">
        <v>255</v>
      </c>
      <c r="G609" s="24" t="s">
        <v>1252</v>
      </c>
      <c r="H609" s="84" t="s">
        <v>139</v>
      </c>
      <c r="I609" s="24"/>
      <c r="J609" s="115">
        <v>208</v>
      </c>
      <c r="K609" s="220"/>
      <c r="L609" s="18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DC609" s="16"/>
      <c r="DD609" s="16"/>
      <c r="DE609" s="16"/>
      <c r="DF609" s="16"/>
      <c r="DG609" s="16"/>
      <c r="DH609" s="16"/>
      <c r="DI609" s="16"/>
      <c r="DJ609" s="16"/>
      <c r="DK609" s="16"/>
      <c r="DL609" s="16"/>
      <c r="DM609" s="16"/>
      <c r="DN609" s="16"/>
      <c r="DO609" s="16"/>
      <c r="DP609" s="16"/>
      <c r="DQ609" s="16"/>
      <c r="DR609" s="16"/>
      <c r="DS609" s="16"/>
      <c r="DT609" s="16"/>
      <c r="DU609" s="16"/>
      <c r="DV609" s="16"/>
      <c r="DW609" s="16"/>
      <c r="DX609" s="16"/>
      <c r="DY609" s="16"/>
      <c r="DZ609" s="16"/>
      <c r="EA609" s="16"/>
      <c r="EB609" s="16"/>
      <c r="EC609" s="16"/>
      <c r="ED609" s="16"/>
      <c r="EE609" s="16"/>
      <c r="EF609" s="16"/>
      <c r="EG609" s="16"/>
      <c r="EH609" s="16"/>
      <c r="EI609" s="16"/>
      <c r="EJ609" s="16"/>
      <c r="EK609" s="16"/>
      <c r="EL609" s="16"/>
      <c r="EM609" s="16"/>
      <c r="EN609" s="16"/>
      <c r="EO609" s="16"/>
      <c r="EP609" s="16"/>
      <c r="EQ609" s="16"/>
      <c r="ER609" s="16"/>
      <c r="ES609" s="16"/>
      <c r="ET609" s="16"/>
      <c r="EU609" s="16"/>
      <c r="EV609" s="16"/>
      <c r="EW609" s="16"/>
      <c r="EX609" s="16"/>
      <c r="EY609" s="16"/>
      <c r="EZ609" s="16"/>
      <c r="FA609" s="16"/>
      <c r="FB609" s="16"/>
      <c r="FC609" s="16"/>
      <c r="FD609" s="16"/>
      <c r="FE609" s="16"/>
      <c r="FF609" s="16"/>
      <c r="FG609" s="16"/>
      <c r="FH609" s="16"/>
      <c r="FI609" s="16"/>
      <c r="FJ609" s="16"/>
      <c r="FK609" s="16"/>
      <c r="FL609" s="16"/>
      <c r="FM609" s="16"/>
      <c r="FN609" s="16"/>
      <c r="FO609" s="16"/>
      <c r="FP609" s="16"/>
      <c r="FQ609" s="16"/>
      <c r="FR609" s="16"/>
      <c r="FS609" s="16"/>
      <c r="FT609" s="16"/>
      <c r="FU609" s="16"/>
      <c r="FV609" s="16"/>
      <c r="FW609" s="16"/>
      <c r="FX609" s="16"/>
      <c r="FY609" s="16"/>
      <c r="FZ609" s="16"/>
      <c r="GA609" s="16"/>
      <c r="GB609" s="16"/>
      <c r="GC609" s="16"/>
      <c r="GD609" s="16"/>
      <c r="GE609" s="16"/>
      <c r="GF609" s="16"/>
      <c r="GG609" s="16"/>
      <c r="GH609" s="16"/>
      <c r="GI609" s="16"/>
      <c r="GJ609" s="16"/>
      <c r="GK609" s="16"/>
      <c r="GL609" s="16"/>
      <c r="GM609" s="16"/>
      <c r="GN609" s="16"/>
      <c r="GO609" s="16"/>
      <c r="GP609" s="16"/>
      <c r="GQ609" s="16"/>
      <c r="GR609" s="16"/>
      <c r="GS609" s="16"/>
      <c r="GT609" s="16"/>
      <c r="GU609" s="16"/>
      <c r="GV609" s="16"/>
      <c r="GW609" s="16"/>
      <c r="GX609" s="16"/>
      <c r="GY609" s="16"/>
      <c r="GZ609" s="16"/>
      <c r="HA609" s="16"/>
      <c r="HB609" s="16"/>
      <c r="HC609" s="16"/>
      <c r="HD609" s="16"/>
      <c r="HE609" s="16"/>
      <c r="HF609" s="16"/>
      <c r="HG609" s="16"/>
      <c r="HH609" s="16"/>
      <c r="HI609" s="16"/>
      <c r="HJ609" s="16"/>
      <c r="HK609" s="16"/>
      <c r="HL609" s="16"/>
      <c r="HM609" s="16"/>
      <c r="HN609" s="16"/>
      <c r="HO609" s="16"/>
      <c r="HP609" s="16"/>
      <c r="HQ609" s="16"/>
      <c r="HR609" s="16"/>
      <c r="HS609" s="16"/>
      <c r="HT609" s="16"/>
      <c r="HU609" s="16"/>
      <c r="HV609" s="16"/>
      <c r="HW609" s="16"/>
      <c r="HX609" s="16"/>
      <c r="HY609" s="16"/>
      <c r="HZ609" s="16"/>
      <c r="IA609" s="16"/>
      <c r="IB609" s="16"/>
      <c r="IC609" s="16"/>
      <c r="ID609" s="16"/>
      <c r="IE609" s="16"/>
      <c r="IF609" s="16"/>
      <c r="IG609" s="16"/>
      <c r="IH609" s="16"/>
      <c r="II609" s="16"/>
      <c r="IJ609" s="16"/>
      <c r="IK609" s="16"/>
      <c r="IL609" s="16"/>
      <c r="IM609" s="16"/>
      <c r="IN609" s="16"/>
      <c r="IO609" s="16"/>
      <c r="IP609" s="16"/>
      <c r="IQ609" s="16"/>
      <c r="IR609" s="16"/>
      <c r="IS609" s="16"/>
      <c r="IT609" s="16"/>
    </row>
    <row r="610" spans="1:254" s="20" customFormat="1" ht="12" customHeight="1" x14ac:dyDescent="0.3">
      <c r="A610" s="42" t="s">
        <v>1503</v>
      </c>
      <c r="B610" s="23">
        <v>1988</v>
      </c>
      <c r="C610" s="93" t="s">
        <v>1557</v>
      </c>
      <c r="D610" s="25" t="s">
        <v>536</v>
      </c>
      <c r="E610" s="23">
        <v>1</v>
      </c>
      <c r="F610" s="23" t="s">
        <v>255</v>
      </c>
      <c r="G610" s="24" t="s">
        <v>984</v>
      </c>
      <c r="H610" s="84" t="s">
        <v>499</v>
      </c>
      <c r="I610" s="23"/>
      <c r="J610" s="91">
        <v>22</v>
      </c>
      <c r="K610" s="36"/>
      <c r="L610" s="18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DC610" s="16"/>
      <c r="DD610" s="16"/>
      <c r="DE610" s="16"/>
      <c r="DF610" s="16"/>
      <c r="DG610" s="16"/>
      <c r="DH610" s="16"/>
      <c r="DI610" s="16"/>
      <c r="DJ610" s="16"/>
      <c r="DK610" s="16"/>
      <c r="DL610" s="16"/>
      <c r="DM610" s="16"/>
      <c r="DN610" s="16"/>
      <c r="DO610" s="16"/>
      <c r="DP610" s="16"/>
      <c r="DQ610" s="16"/>
      <c r="DR610" s="16"/>
      <c r="DS610" s="16"/>
      <c r="DT610" s="16"/>
      <c r="DU610" s="16"/>
      <c r="DV610" s="16"/>
      <c r="DW610" s="16"/>
      <c r="DX610" s="16"/>
      <c r="DY610" s="16"/>
      <c r="DZ610" s="16"/>
      <c r="EA610" s="16"/>
      <c r="EB610" s="16"/>
      <c r="EC610" s="16"/>
      <c r="ED610" s="16"/>
      <c r="EE610" s="16"/>
      <c r="EF610" s="16"/>
      <c r="EG610" s="16"/>
      <c r="EH610" s="16"/>
      <c r="EI610" s="16"/>
      <c r="EJ610" s="16"/>
      <c r="EK610" s="16"/>
      <c r="EL610" s="16"/>
      <c r="EM610" s="16"/>
      <c r="EN610" s="16"/>
      <c r="EO610" s="16"/>
      <c r="EP610" s="16"/>
      <c r="EQ610" s="16"/>
      <c r="ER610" s="16"/>
      <c r="ES610" s="16"/>
      <c r="ET610" s="16"/>
      <c r="EU610" s="16"/>
      <c r="EV610" s="16"/>
      <c r="EW610" s="16"/>
      <c r="EX610" s="16"/>
      <c r="EY610" s="16"/>
      <c r="EZ610" s="16"/>
      <c r="FA610" s="16"/>
      <c r="FB610" s="16"/>
      <c r="FC610" s="16"/>
      <c r="FD610" s="16"/>
      <c r="FE610" s="16"/>
      <c r="FF610" s="16"/>
      <c r="FG610" s="16"/>
      <c r="FH610" s="16"/>
      <c r="FI610" s="16"/>
      <c r="FJ610" s="16"/>
      <c r="FK610" s="16"/>
      <c r="FL610" s="16"/>
      <c r="FM610" s="16"/>
      <c r="FN610" s="16"/>
      <c r="FO610" s="16"/>
      <c r="FP610" s="16"/>
      <c r="FQ610" s="16"/>
      <c r="FR610" s="16"/>
      <c r="FS610" s="16"/>
      <c r="FT610" s="16"/>
      <c r="FU610" s="16"/>
      <c r="FV610" s="16"/>
      <c r="FW610" s="16"/>
      <c r="FX610" s="16"/>
      <c r="FY610" s="16"/>
      <c r="FZ610" s="16"/>
      <c r="GA610" s="16"/>
      <c r="GB610" s="16"/>
      <c r="GC610" s="16"/>
      <c r="GD610" s="16"/>
      <c r="GE610" s="16"/>
      <c r="GF610" s="16"/>
      <c r="GG610" s="16"/>
      <c r="GH610" s="16"/>
      <c r="GI610" s="16"/>
      <c r="GJ610" s="16"/>
      <c r="GK610" s="16"/>
      <c r="GL610" s="16"/>
      <c r="GM610" s="16"/>
      <c r="GN610" s="16"/>
      <c r="GO610" s="16"/>
      <c r="GP610" s="16"/>
      <c r="GQ610" s="16"/>
      <c r="GR610" s="16"/>
      <c r="GS610" s="16"/>
      <c r="GT610" s="16"/>
      <c r="GU610" s="16"/>
      <c r="GV610" s="16"/>
      <c r="GW610" s="16"/>
      <c r="GX610" s="16"/>
      <c r="GY610" s="16"/>
      <c r="GZ610" s="16"/>
      <c r="HA610" s="16"/>
      <c r="HB610" s="16"/>
      <c r="HC610" s="16"/>
      <c r="HD610" s="16"/>
      <c r="HE610" s="16"/>
      <c r="HF610" s="16"/>
      <c r="HG610" s="16"/>
      <c r="HH610" s="16"/>
      <c r="HI610" s="16"/>
      <c r="HJ610" s="16"/>
      <c r="HK610" s="16"/>
      <c r="HL610" s="16"/>
      <c r="HM610" s="16"/>
      <c r="HN610" s="16"/>
      <c r="HO610" s="16"/>
      <c r="HP610" s="16"/>
      <c r="HQ610" s="16"/>
      <c r="HR610" s="16"/>
      <c r="HS610" s="16"/>
      <c r="HT610" s="16"/>
      <c r="HU610" s="16"/>
      <c r="HV610" s="16"/>
      <c r="HW610" s="16"/>
      <c r="HX610" s="16"/>
      <c r="HY610" s="16"/>
      <c r="HZ610" s="16"/>
      <c r="IA610" s="16"/>
      <c r="IB610" s="16"/>
      <c r="IC610" s="16"/>
      <c r="ID610" s="16"/>
      <c r="IE610" s="16"/>
      <c r="IF610" s="16"/>
      <c r="IG610" s="16"/>
      <c r="IH610" s="16"/>
      <c r="II610" s="16"/>
      <c r="IJ610" s="16"/>
      <c r="IK610" s="16"/>
      <c r="IL610" s="16"/>
      <c r="IM610" s="16"/>
      <c r="IN610" s="16"/>
      <c r="IO610" s="16"/>
      <c r="IP610" s="16"/>
      <c r="IQ610" s="16"/>
      <c r="IR610" s="16"/>
      <c r="IS610" s="16"/>
      <c r="IT610" s="16"/>
    </row>
    <row r="611" spans="1:254" s="20" customFormat="1" ht="12" customHeight="1" x14ac:dyDescent="0.3">
      <c r="A611" s="42" t="s">
        <v>1696</v>
      </c>
      <c r="B611" s="23">
        <v>1961</v>
      </c>
      <c r="C611" s="49"/>
      <c r="D611" s="23" t="s">
        <v>579</v>
      </c>
      <c r="E611" s="23">
        <v>1</v>
      </c>
      <c r="F611" s="25" t="s">
        <v>256</v>
      </c>
      <c r="G611" s="23" t="s">
        <v>988</v>
      </c>
      <c r="H611" s="84" t="s">
        <v>1045</v>
      </c>
      <c r="I611" s="84">
        <v>2</v>
      </c>
      <c r="J611" s="35"/>
      <c r="K611" s="36"/>
      <c r="L611" s="18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DC611" s="16"/>
      <c r="DD611" s="16"/>
      <c r="DE611" s="16"/>
      <c r="DF611" s="16"/>
      <c r="DG611" s="16"/>
      <c r="DH611" s="16"/>
      <c r="DI611" s="16"/>
      <c r="DJ611" s="16"/>
      <c r="DK611" s="16"/>
      <c r="DL611" s="16"/>
      <c r="DM611" s="16"/>
      <c r="DN611" s="16"/>
      <c r="DO611" s="16"/>
      <c r="DP611" s="16"/>
      <c r="DQ611" s="16"/>
      <c r="DR611" s="16"/>
      <c r="DS611" s="16"/>
      <c r="DT611" s="16"/>
      <c r="DU611" s="16"/>
      <c r="DV611" s="16"/>
      <c r="DW611" s="16"/>
      <c r="DX611" s="16"/>
      <c r="DY611" s="16"/>
      <c r="DZ611" s="16"/>
      <c r="EA611" s="16"/>
      <c r="EB611" s="16"/>
      <c r="EC611" s="16"/>
      <c r="ED611" s="16"/>
      <c r="EE611" s="16"/>
      <c r="EF611" s="16"/>
      <c r="EG611" s="16"/>
      <c r="EH611" s="16"/>
      <c r="EI611" s="16"/>
      <c r="EJ611" s="16"/>
      <c r="EK611" s="16"/>
      <c r="EL611" s="16"/>
      <c r="EM611" s="16"/>
      <c r="EN611" s="16"/>
      <c r="EO611" s="16"/>
      <c r="EP611" s="16"/>
      <c r="EQ611" s="16"/>
      <c r="ER611" s="16"/>
      <c r="ES611" s="16"/>
      <c r="ET611" s="16"/>
      <c r="EU611" s="16"/>
      <c r="EV611" s="16"/>
      <c r="EW611" s="16"/>
      <c r="EX611" s="16"/>
      <c r="EY611" s="16"/>
      <c r="EZ611" s="16"/>
      <c r="FA611" s="16"/>
      <c r="FB611" s="16"/>
      <c r="FC611" s="16"/>
      <c r="FD611" s="16"/>
      <c r="FE611" s="16"/>
      <c r="FF611" s="16"/>
      <c r="FG611" s="16"/>
      <c r="FH611" s="16"/>
      <c r="FI611" s="16"/>
      <c r="FJ611" s="16"/>
      <c r="FK611" s="16"/>
      <c r="FL611" s="16"/>
      <c r="FM611" s="16"/>
      <c r="FN611" s="16"/>
      <c r="FO611" s="16"/>
      <c r="FP611" s="16"/>
      <c r="FQ611" s="16"/>
      <c r="FR611" s="16"/>
      <c r="FS611" s="16"/>
      <c r="FT611" s="16"/>
      <c r="FU611" s="16"/>
      <c r="FV611" s="16"/>
      <c r="FW611" s="16"/>
      <c r="FX611" s="16"/>
      <c r="FY611" s="16"/>
      <c r="FZ611" s="16"/>
      <c r="GA611" s="16"/>
      <c r="GB611" s="16"/>
      <c r="GC611" s="16"/>
      <c r="GD611" s="16"/>
      <c r="GE611" s="16"/>
      <c r="GF611" s="16"/>
      <c r="GG611" s="16"/>
      <c r="GH611" s="16"/>
      <c r="GI611" s="16"/>
      <c r="GJ611" s="16"/>
      <c r="GK611" s="16"/>
      <c r="GL611" s="16"/>
      <c r="GM611" s="16"/>
      <c r="GN611" s="16"/>
      <c r="GO611" s="16"/>
      <c r="GP611" s="16"/>
      <c r="GQ611" s="16"/>
      <c r="GR611" s="16"/>
      <c r="GS611" s="16"/>
      <c r="GT611" s="16"/>
      <c r="GU611" s="16"/>
      <c r="GV611" s="16"/>
      <c r="GW611" s="16"/>
      <c r="GX611" s="16"/>
      <c r="GY611" s="16"/>
      <c r="GZ611" s="16"/>
      <c r="HA611" s="16"/>
      <c r="HB611" s="16"/>
      <c r="HC611" s="16"/>
      <c r="HD611" s="16"/>
      <c r="HE611" s="16"/>
      <c r="HF611" s="16"/>
      <c r="HG611" s="16"/>
      <c r="HH611" s="16"/>
      <c r="HI611" s="16"/>
      <c r="HJ611" s="16"/>
      <c r="HK611" s="16"/>
      <c r="HL611" s="16"/>
      <c r="HM611" s="16"/>
      <c r="HN611" s="16"/>
      <c r="HO611" s="16"/>
      <c r="HP611" s="16"/>
      <c r="HQ611" s="16"/>
      <c r="HR611" s="16"/>
      <c r="HS611" s="16"/>
      <c r="HT611" s="16"/>
      <c r="HU611" s="16"/>
      <c r="HV611" s="16"/>
      <c r="HW611" s="16"/>
      <c r="HX611" s="16"/>
      <c r="HY611" s="16"/>
      <c r="HZ611" s="16"/>
      <c r="IA611" s="16"/>
      <c r="IB611" s="16"/>
      <c r="IC611" s="16"/>
      <c r="ID611" s="16"/>
      <c r="IE611" s="16"/>
      <c r="IF611" s="16"/>
      <c r="IG611" s="16"/>
      <c r="IH611" s="16"/>
      <c r="II611" s="16"/>
      <c r="IJ611" s="16"/>
      <c r="IK611" s="16"/>
      <c r="IL611" s="16"/>
      <c r="IM611" s="16"/>
      <c r="IN611" s="16"/>
      <c r="IO611" s="16"/>
      <c r="IP611" s="16"/>
      <c r="IQ611" s="16"/>
      <c r="IR611" s="16"/>
      <c r="IS611" s="16"/>
      <c r="IT611" s="16"/>
    </row>
    <row r="612" spans="1:254" s="20" customFormat="1" ht="12" customHeight="1" x14ac:dyDescent="0.3">
      <c r="A612" s="42" t="s">
        <v>701</v>
      </c>
      <c r="B612" s="24">
        <v>1956</v>
      </c>
      <c r="C612" s="50"/>
      <c r="D612" s="213" t="s">
        <v>579</v>
      </c>
      <c r="E612" s="24">
        <v>1</v>
      </c>
      <c r="F612" s="24" t="s">
        <v>255</v>
      </c>
      <c r="G612" s="24" t="s">
        <v>235</v>
      </c>
      <c r="H612" s="100" t="s">
        <v>1045</v>
      </c>
      <c r="I612" s="100">
        <v>3</v>
      </c>
      <c r="J612" s="117"/>
      <c r="K612" s="147"/>
      <c r="L612" s="18"/>
      <c r="M612" s="17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DC612" s="16"/>
      <c r="DD612" s="16"/>
      <c r="DE612" s="16"/>
      <c r="DF612" s="16"/>
      <c r="DG612" s="16"/>
      <c r="DH612" s="16"/>
      <c r="DI612" s="16"/>
      <c r="DJ612" s="16"/>
      <c r="DK612" s="16"/>
      <c r="DL612" s="16"/>
      <c r="DM612" s="16"/>
      <c r="DN612" s="16"/>
      <c r="DO612" s="16"/>
      <c r="DP612" s="16"/>
      <c r="DQ612" s="16"/>
      <c r="DR612" s="16"/>
      <c r="DS612" s="16"/>
      <c r="DT612" s="16"/>
      <c r="DU612" s="16"/>
      <c r="DV612" s="16"/>
      <c r="DW612" s="16"/>
      <c r="DX612" s="16"/>
      <c r="DY612" s="16"/>
      <c r="DZ612" s="16"/>
      <c r="EA612" s="16"/>
      <c r="EB612" s="16"/>
      <c r="EC612" s="16"/>
      <c r="ED612" s="16"/>
      <c r="EE612" s="16"/>
      <c r="EF612" s="16"/>
      <c r="EG612" s="16"/>
      <c r="EH612" s="16"/>
      <c r="EI612" s="16"/>
      <c r="EJ612" s="16"/>
      <c r="EK612" s="16"/>
      <c r="EL612" s="16"/>
      <c r="EM612" s="16"/>
      <c r="EN612" s="16"/>
      <c r="EO612" s="16"/>
      <c r="EP612" s="16"/>
      <c r="EQ612" s="16"/>
      <c r="ER612" s="16"/>
      <c r="ES612" s="16"/>
      <c r="ET612" s="16"/>
      <c r="EU612" s="16"/>
      <c r="EV612" s="16"/>
      <c r="EW612" s="16"/>
      <c r="EX612" s="16"/>
      <c r="EY612" s="16"/>
      <c r="EZ612" s="16"/>
      <c r="FA612" s="16"/>
      <c r="FB612" s="16"/>
      <c r="FC612" s="16"/>
      <c r="FD612" s="16"/>
      <c r="FE612" s="16"/>
      <c r="FF612" s="16"/>
      <c r="FG612" s="16"/>
      <c r="FH612" s="16"/>
      <c r="FI612" s="16"/>
      <c r="FJ612" s="16"/>
      <c r="FK612" s="16"/>
      <c r="FL612" s="16"/>
      <c r="FM612" s="16"/>
      <c r="FN612" s="16"/>
      <c r="FO612" s="16"/>
      <c r="FP612" s="16"/>
      <c r="FQ612" s="16"/>
      <c r="FR612" s="16"/>
      <c r="FS612" s="16"/>
      <c r="FT612" s="16"/>
      <c r="FU612" s="16"/>
      <c r="FV612" s="16"/>
      <c r="FW612" s="16"/>
      <c r="FX612" s="16"/>
      <c r="FY612" s="16"/>
      <c r="FZ612" s="16"/>
      <c r="GA612" s="16"/>
      <c r="GB612" s="16"/>
      <c r="GC612" s="16"/>
      <c r="GD612" s="16"/>
      <c r="GE612" s="16"/>
      <c r="GF612" s="16"/>
      <c r="GG612" s="16"/>
      <c r="GH612" s="16"/>
      <c r="GI612" s="16"/>
      <c r="GJ612" s="16"/>
      <c r="GK612" s="16"/>
      <c r="GL612" s="16"/>
      <c r="GM612" s="16"/>
      <c r="GN612" s="16"/>
      <c r="GO612" s="16"/>
      <c r="GP612" s="16"/>
      <c r="GQ612" s="16"/>
      <c r="GR612" s="16"/>
      <c r="GS612" s="16"/>
      <c r="GT612" s="16"/>
      <c r="GU612" s="16"/>
      <c r="GV612" s="16"/>
      <c r="GW612" s="16"/>
      <c r="GX612" s="16"/>
      <c r="GY612" s="16"/>
      <c r="GZ612" s="16"/>
      <c r="HA612" s="16"/>
      <c r="HB612" s="16"/>
      <c r="HC612" s="16"/>
      <c r="HD612" s="16"/>
      <c r="HE612" s="16"/>
      <c r="HF612" s="16"/>
      <c r="HG612" s="16"/>
      <c r="HH612" s="16"/>
      <c r="HI612" s="16"/>
      <c r="HJ612" s="16"/>
      <c r="HK612" s="16"/>
      <c r="HL612" s="16"/>
      <c r="HM612" s="16"/>
      <c r="HN612" s="16"/>
      <c r="HO612" s="16"/>
      <c r="HP612" s="16"/>
      <c r="HQ612" s="16"/>
      <c r="HR612" s="16"/>
      <c r="HS612" s="16"/>
      <c r="HT612" s="16"/>
      <c r="HU612" s="16"/>
      <c r="HV612" s="16"/>
      <c r="HW612" s="16"/>
      <c r="HX612" s="16"/>
      <c r="HY612" s="16"/>
      <c r="HZ612" s="16"/>
      <c r="IA612" s="16"/>
      <c r="IB612" s="16"/>
      <c r="IC612" s="16"/>
      <c r="ID612" s="16"/>
      <c r="IE612" s="16"/>
      <c r="IF612" s="16"/>
      <c r="IG612" s="16"/>
      <c r="IH612" s="16"/>
      <c r="II612" s="16"/>
      <c r="IJ612" s="16"/>
      <c r="IK612" s="16"/>
      <c r="IL612" s="16"/>
      <c r="IM612" s="16"/>
      <c r="IN612" s="16"/>
      <c r="IO612" s="16"/>
      <c r="IP612" s="16"/>
      <c r="IQ612" s="16"/>
      <c r="IR612" s="16"/>
      <c r="IS612" s="16"/>
      <c r="IT612" s="16"/>
    </row>
    <row r="613" spans="1:254" s="20" customFormat="1" ht="12" customHeight="1" x14ac:dyDescent="0.3">
      <c r="A613" s="42" t="s">
        <v>1404</v>
      </c>
      <c r="B613" s="23">
        <v>1980</v>
      </c>
      <c r="C613" s="49"/>
      <c r="D613" s="25" t="s">
        <v>589</v>
      </c>
      <c r="E613" s="23"/>
      <c r="F613" s="25" t="s">
        <v>256</v>
      </c>
      <c r="G613" s="24" t="s">
        <v>988</v>
      </c>
      <c r="H613" s="84" t="s">
        <v>756</v>
      </c>
      <c r="I613" s="23"/>
      <c r="J613" s="91">
        <v>157</v>
      </c>
      <c r="K613" s="36"/>
      <c r="L613" s="18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DC613" s="16"/>
      <c r="DD613" s="16"/>
      <c r="DE613" s="16"/>
      <c r="DF613" s="16"/>
      <c r="DG613" s="16"/>
      <c r="DH613" s="16"/>
      <c r="DI613" s="16"/>
      <c r="DJ613" s="16"/>
      <c r="DK613" s="16"/>
      <c r="DL613" s="16"/>
      <c r="DM613" s="16"/>
      <c r="DN613" s="16"/>
      <c r="DO613" s="16"/>
      <c r="DP613" s="16"/>
      <c r="DQ613" s="16"/>
      <c r="DR613" s="16"/>
      <c r="DS613" s="16"/>
      <c r="DT613" s="16"/>
      <c r="DU613" s="16"/>
      <c r="DV613" s="16"/>
      <c r="DW613" s="16"/>
      <c r="DX613" s="16"/>
      <c r="DY613" s="16"/>
      <c r="DZ613" s="16"/>
      <c r="EA613" s="16"/>
      <c r="EB613" s="16"/>
      <c r="EC613" s="16"/>
      <c r="ED613" s="16"/>
      <c r="EE613" s="16"/>
      <c r="EF613" s="16"/>
      <c r="EG613" s="16"/>
      <c r="EH613" s="16"/>
      <c r="EI613" s="16"/>
      <c r="EJ613" s="16"/>
      <c r="EK613" s="16"/>
      <c r="EL613" s="16"/>
      <c r="EM613" s="16"/>
      <c r="EN613" s="16"/>
      <c r="EO613" s="16"/>
      <c r="EP613" s="16"/>
      <c r="EQ613" s="16"/>
      <c r="ER613" s="16"/>
      <c r="ES613" s="16"/>
      <c r="ET613" s="16"/>
      <c r="EU613" s="16"/>
      <c r="EV613" s="16"/>
      <c r="EW613" s="16"/>
      <c r="EX613" s="16"/>
      <c r="EY613" s="16"/>
      <c r="EZ613" s="16"/>
      <c r="FA613" s="16"/>
      <c r="FB613" s="16"/>
      <c r="FC613" s="16"/>
      <c r="FD613" s="16"/>
      <c r="FE613" s="16"/>
      <c r="FF613" s="16"/>
      <c r="FG613" s="16"/>
      <c r="FH613" s="16"/>
      <c r="FI613" s="16"/>
      <c r="FJ613" s="16"/>
      <c r="FK613" s="16"/>
      <c r="FL613" s="16"/>
      <c r="FM613" s="16"/>
      <c r="FN613" s="16"/>
      <c r="FO613" s="16"/>
      <c r="FP613" s="16"/>
      <c r="FQ613" s="16"/>
      <c r="FR613" s="16"/>
      <c r="FS613" s="16"/>
      <c r="FT613" s="16"/>
      <c r="FU613" s="16"/>
      <c r="FV613" s="16"/>
      <c r="FW613" s="16"/>
      <c r="FX613" s="16"/>
      <c r="FY613" s="16"/>
      <c r="FZ613" s="16"/>
      <c r="GA613" s="16"/>
      <c r="GB613" s="16"/>
      <c r="GC613" s="16"/>
      <c r="GD613" s="16"/>
      <c r="GE613" s="16"/>
      <c r="GF613" s="16"/>
      <c r="GG613" s="16"/>
      <c r="GH613" s="16"/>
      <c r="GI613" s="16"/>
      <c r="GJ613" s="16"/>
      <c r="GK613" s="16"/>
      <c r="GL613" s="16"/>
      <c r="GM613" s="16"/>
      <c r="GN613" s="16"/>
      <c r="GO613" s="16"/>
      <c r="GP613" s="16"/>
      <c r="GQ613" s="16"/>
      <c r="GR613" s="16"/>
      <c r="GS613" s="16"/>
      <c r="GT613" s="16"/>
      <c r="GU613" s="16"/>
      <c r="GV613" s="16"/>
      <c r="GW613" s="16"/>
      <c r="GX613" s="16"/>
      <c r="GY613" s="16"/>
      <c r="GZ613" s="16"/>
      <c r="HA613" s="16"/>
      <c r="HB613" s="16"/>
      <c r="HC613" s="16"/>
      <c r="HD613" s="16"/>
      <c r="HE613" s="16"/>
      <c r="HF613" s="16"/>
      <c r="HG613" s="16"/>
      <c r="HH613" s="16"/>
      <c r="HI613" s="16"/>
      <c r="HJ613" s="16"/>
      <c r="HK613" s="16"/>
      <c r="HL613" s="16"/>
      <c r="HM613" s="16"/>
      <c r="HN613" s="16"/>
      <c r="HO613" s="16"/>
      <c r="HP613" s="16"/>
      <c r="HQ613" s="16"/>
      <c r="HR613" s="16"/>
      <c r="HS613" s="16"/>
      <c r="HT613" s="16"/>
      <c r="HU613" s="16"/>
      <c r="HV613" s="16"/>
      <c r="HW613" s="16"/>
      <c r="HX613" s="16"/>
      <c r="HY613" s="16"/>
      <c r="HZ613" s="16"/>
      <c r="IA613" s="16"/>
      <c r="IB613" s="16"/>
      <c r="IC613" s="16"/>
      <c r="ID613" s="16"/>
      <c r="IE613" s="16"/>
      <c r="IF613" s="16"/>
      <c r="IG613" s="16"/>
      <c r="IH613" s="16"/>
      <c r="II613" s="16"/>
      <c r="IJ613" s="16"/>
      <c r="IK613" s="16"/>
      <c r="IL613" s="16"/>
      <c r="IM613" s="16"/>
      <c r="IN613" s="16"/>
      <c r="IO613" s="16"/>
      <c r="IP613" s="16"/>
      <c r="IQ613" s="16"/>
      <c r="IR613" s="16"/>
      <c r="IS613" s="16"/>
      <c r="IT613" s="16"/>
    </row>
    <row r="614" spans="1:254" s="20" customFormat="1" ht="12" customHeight="1" x14ac:dyDescent="0.3">
      <c r="A614" s="42" t="s">
        <v>1403</v>
      </c>
      <c r="B614" s="23">
        <v>1978</v>
      </c>
      <c r="C614" s="49"/>
      <c r="D614" s="23" t="s">
        <v>562</v>
      </c>
      <c r="E614" s="23">
        <v>1</v>
      </c>
      <c r="F614" s="23" t="s">
        <v>256</v>
      </c>
      <c r="G614" s="23" t="s">
        <v>1402</v>
      </c>
      <c r="H614" s="84" t="s">
        <v>756</v>
      </c>
      <c r="I614" s="83"/>
      <c r="J614" s="91">
        <v>158</v>
      </c>
      <c r="K614" s="36"/>
      <c r="L614" s="18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DC614" s="16"/>
      <c r="DD614" s="16"/>
      <c r="DE614" s="16"/>
      <c r="DF614" s="16"/>
      <c r="DG614" s="16"/>
      <c r="DH614" s="16"/>
      <c r="DI614" s="16"/>
      <c r="DJ614" s="16"/>
      <c r="DK614" s="16"/>
      <c r="DL614" s="16"/>
      <c r="DM614" s="16"/>
      <c r="DN614" s="16"/>
      <c r="DO614" s="16"/>
      <c r="DP614" s="16"/>
      <c r="DQ614" s="16"/>
      <c r="DR614" s="16"/>
      <c r="DS614" s="16"/>
      <c r="DT614" s="16"/>
      <c r="DU614" s="16"/>
      <c r="DV614" s="16"/>
      <c r="DW614" s="16"/>
      <c r="DX614" s="16"/>
      <c r="DY614" s="16"/>
      <c r="DZ614" s="16"/>
      <c r="EA614" s="16"/>
      <c r="EB614" s="16"/>
      <c r="EC614" s="16"/>
      <c r="ED614" s="16"/>
      <c r="EE614" s="16"/>
      <c r="EF614" s="16"/>
      <c r="EG614" s="16"/>
      <c r="EH614" s="16"/>
      <c r="EI614" s="16"/>
      <c r="EJ614" s="16"/>
      <c r="EK614" s="16"/>
      <c r="EL614" s="16"/>
      <c r="EM614" s="16"/>
      <c r="EN614" s="16"/>
      <c r="EO614" s="16"/>
      <c r="EP614" s="16"/>
      <c r="EQ614" s="16"/>
      <c r="ER614" s="16"/>
      <c r="ES614" s="16"/>
      <c r="ET614" s="16"/>
      <c r="EU614" s="16"/>
      <c r="EV614" s="16"/>
      <c r="EW614" s="16"/>
      <c r="EX614" s="16"/>
      <c r="EY614" s="16"/>
      <c r="EZ614" s="16"/>
      <c r="FA614" s="16"/>
      <c r="FB614" s="16"/>
      <c r="FC614" s="16"/>
      <c r="FD614" s="16"/>
      <c r="FE614" s="16"/>
      <c r="FF614" s="16"/>
      <c r="FG614" s="16"/>
      <c r="FH614" s="16"/>
      <c r="FI614" s="16"/>
      <c r="FJ614" s="16"/>
      <c r="FK614" s="16"/>
      <c r="FL614" s="16"/>
      <c r="FM614" s="16"/>
      <c r="FN614" s="16"/>
      <c r="FO614" s="16"/>
      <c r="FP614" s="16"/>
      <c r="FQ614" s="16"/>
      <c r="FR614" s="16"/>
      <c r="FS614" s="16"/>
      <c r="FT614" s="16"/>
      <c r="FU614" s="16"/>
      <c r="FV614" s="16"/>
      <c r="FW614" s="16"/>
      <c r="FX614" s="16"/>
      <c r="FY614" s="16"/>
      <c r="FZ614" s="16"/>
      <c r="GA614" s="16"/>
      <c r="GB614" s="16"/>
      <c r="GC614" s="16"/>
      <c r="GD614" s="16"/>
      <c r="GE614" s="16"/>
      <c r="GF614" s="16"/>
      <c r="GG614" s="16"/>
      <c r="GH614" s="16"/>
      <c r="GI614" s="16"/>
      <c r="GJ614" s="16"/>
      <c r="GK614" s="16"/>
      <c r="GL614" s="16"/>
      <c r="GM614" s="16"/>
      <c r="GN614" s="16"/>
      <c r="GO614" s="16"/>
      <c r="GP614" s="16"/>
      <c r="GQ614" s="16"/>
      <c r="GR614" s="16"/>
      <c r="GS614" s="16"/>
      <c r="GT614" s="16"/>
      <c r="GU614" s="16"/>
      <c r="GV614" s="16"/>
      <c r="GW614" s="16"/>
      <c r="GX614" s="16"/>
      <c r="GY614" s="16"/>
      <c r="GZ614" s="16"/>
      <c r="HA614" s="16"/>
      <c r="HB614" s="16"/>
      <c r="HC614" s="16"/>
      <c r="HD614" s="16"/>
      <c r="HE614" s="16"/>
      <c r="HF614" s="16"/>
      <c r="HG614" s="16"/>
      <c r="HH614" s="16"/>
      <c r="HI614" s="16"/>
      <c r="HJ614" s="16"/>
      <c r="HK614" s="16"/>
      <c r="HL614" s="16"/>
      <c r="HM614" s="16"/>
      <c r="HN614" s="16"/>
      <c r="HO614" s="16"/>
      <c r="HP614" s="16"/>
      <c r="HQ614" s="16"/>
      <c r="HR614" s="16"/>
      <c r="HS614" s="16"/>
      <c r="HT614" s="16"/>
      <c r="HU614" s="16"/>
      <c r="HV614" s="16"/>
      <c r="HW614" s="16"/>
      <c r="HX614" s="16"/>
      <c r="HY614" s="16"/>
      <c r="HZ614" s="16"/>
      <c r="IA614" s="16"/>
      <c r="IB614" s="16"/>
      <c r="IC614" s="16"/>
      <c r="ID614" s="16"/>
      <c r="IE614" s="16"/>
      <c r="IF614" s="16"/>
      <c r="IG614" s="16"/>
      <c r="IH614" s="16"/>
      <c r="II614" s="16"/>
      <c r="IJ614" s="16"/>
      <c r="IK614" s="16"/>
      <c r="IL614" s="16"/>
      <c r="IM614" s="16"/>
      <c r="IN614" s="16"/>
      <c r="IO614" s="16"/>
      <c r="IP614" s="16"/>
      <c r="IQ614" s="16"/>
      <c r="IR614" s="16"/>
      <c r="IS614" s="16"/>
      <c r="IT614" s="16"/>
    </row>
    <row r="615" spans="1:254" s="20" customFormat="1" ht="12" customHeight="1" x14ac:dyDescent="0.3">
      <c r="A615" s="42" t="s">
        <v>1751</v>
      </c>
      <c r="B615" s="23">
        <v>1936</v>
      </c>
      <c r="C615" s="49" t="s">
        <v>1752</v>
      </c>
      <c r="D615" s="25" t="s">
        <v>579</v>
      </c>
      <c r="E615" s="23">
        <v>1</v>
      </c>
      <c r="F615" s="23" t="s">
        <v>255</v>
      </c>
      <c r="G615" s="23" t="s">
        <v>235</v>
      </c>
      <c r="H615" s="84" t="s">
        <v>1045</v>
      </c>
      <c r="I615" s="84">
        <v>3</v>
      </c>
      <c r="J615" s="35"/>
      <c r="K615" s="36"/>
      <c r="L615" s="18"/>
      <c r="M615" s="16"/>
      <c r="N615" s="16"/>
      <c r="O615" s="17"/>
      <c r="P615" s="17"/>
      <c r="Q615" s="17"/>
      <c r="R615" s="16"/>
      <c r="S615" s="17"/>
      <c r="T615" s="17"/>
      <c r="U615" s="17"/>
      <c r="V615" s="16"/>
      <c r="W615" s="17"/>
      <c r="X615" s="17"/>
      <c r="Y615" s="17"/>
      <c r="Z615" s="16"/>
      <c r="AA615" s="17"/>
      <c r="AB615" s="17"/>
      <c r="AC615" s="17"/>
      <c r="AD615" s="16"/>
      <c r="AE615" s="17"/>
      <c r="AF615" s="17"/>
      <c r="AG615" s="17"/>
      <c r="AH615" s="16"/>
      <c r="AI615" s="17"/>
      <c r="AJ615" s="17"/>
      <c r="AK615" s="17"/>
      <c r="AL615" s="16"/>
      <c r="AM615" s="17"/>
      <c r="AN615" s="17"/>
      <c r="AO615" s="17"/>
      <c r="AP615" s="16"/>
      <c r="AQ615" s="17"/>
      <c r="AR615" s="17"/>
      <c r="AS615" s="17"/>
      <c r="AT615" s="16"/>
      <c r="AU615" s="17"/>
      <c r="AV615" s="17"/>
      <c r="AW615" s="17"/>
      <c r="AX615" s="16"/>
      <c r="AY615" s="17"/>
      <c r="AZ615" s="17"/>
      <c r="BA615" s="17"/>
      <c r="BB615" s="16"/>
      <c r="BC615" s="17"/>
      <c r="BD615" s="17"/>
      <c r="BE615" s="17"/>
      <c r="BF615" s="16"/>
      <c r="BG615" s="17"/>
      <c r="BH615" s="17"/>
      <c r="BI615" s="17"/>
      <c r="BJ615" s="16"/>
      <c r="BK615" s="17"/>
      <c r="BL615" s="17"/>
      <c r="BM615" s="17"/>
      <c r="BN615" s="16"/>
      <c r="BO615" s="17"/>
      <c r="BP615" s="17"/>
      <c r="BQ615" s="17"/>
      <c r="BR615" s="16"/>
      <c r="BS615" s="17"/>
      <c r="BT615" s="17"/>
      <c r="BU615" s="17"/>
      <c r="BV615" s="16"/>
      <c r="BW615" s="17"/>
      <c r="BX615" s="17"/>
      <c r="BY615" s="17"/>
      <c r="BZ615" s="16"/>
      <c r="CA615" s="17"/>
      <c r="CB615" s="17"/>
      <c r="CC615" s="17"/>
      <c r="CD615" s="16"/>
      <c r="CE615" s="17"/>
      <c r="CF615" s="17"/>
      <c r="CG615" s="17"/>
      <c r="CH615" s="16"/>
      <c r="CI615" s="17"/>
      <c r="CJ615" s="17"/>
      <c r="CK615" s="17"/>
      <c r="CL615" s="16"/>
      <c r="CM615" s="17"/>
      <c r="CN615" s="17"/>
      <c r="CO615" s="17"/>
      <c r="CP615" s="16"/>
      <c r="CQ615" s="17"/>
      <c r="CR615" s="17"/>
      <c r="CS615" s="17"/>
      <c r="CT615" s="16"/>
      <c r="CU615" s="17"/>
      <c r="CV615" s="17"/>
      <c r="CW615" s="17"/>
      <c r="CX615" s="16"/>
      <c r="CY615" s="17"/>
      <c r="CZ615" s="17"/>
      <c r="DA615" s="17"/>
      <c r="DB615" s="16"/>
      <c r="DC615" s="17"/>
      <c r="DD615" s="17"/>
      <c r="DE615" s="17"/>
      <c r="DF615" s="16"/>
      <c r="DG615" s="17"/>
      <c r="DH615" s="17"/>
      <c r="DI615" s="17"/>
      <c r="DJ615" s="16"/>
      <c r="DK615" s="17"/>
      <c r="DL615" s="17"/>
      <c r="DM615" s="17"/>
      <c r="DN615" s="16"/>
      <c r="DO615" s="17"/>
      <c r="DP615" s="17"/>
      <c r="DQ615" s="17"/>
      <c r="DR615" s="16"/>
      <c r="DS615" s="17"/>
      <c r="DT615" s="17"/>
      <c r="DU615" s="17"/>
      <c r="DV615" s="16"/>
      <c r="DW615" s="17"/>
      <c r="DX615" s="17"/>
      <c r="DY615" s="17"/>
      <c r="DZ615" s="16"/>
      <c r="EA615" s="17"/>
      <c r="EB615" s="17"/>
      <c r="EC615" s="17"/>
      <c r="ED615" s="16"/>
      <c r="EE615" s="17"/>
      <c r="EF615" s="17"/>
      <c r="EG615" s="17"/>
      <c r="EH615" s="16"/>
      <c r="EI615" s="17"/>
      <c r="EJ615" s="17"/>
      <c r="EK615" s="17"/>
      <c r="EL615" s="16"/>
      <c r="EM615" s="17"/>
      <c r="EN615" s="17"/>
      <c r="EO615" s="17"/>
      <c r="EP615" s="16"/>
      <c r="EQ615" s="17"/>
      <c r="ER615" s="17"/>
      <c r="ES615" s="17"/>
      <c r="ET615" s="16"/>
      <c r="EU615" s="17"/>
      <c r="EV615" s="17"/>
      <c r="EW615" s="17"/>
      <c r="EX615" s="16"/>
      <c r="EY615" s="17"/>
      <c r="EZ615" s="17"/>
      <c r="FA615" s="17"/>
      <c r="FB615" s="16"/>
      <c r="FC615" s="17"/>
      <c r="FD615" s="17"/>
      <c r="FE615" s="17"/>
      <c r="FF615" s="16"/>
      <c r="FG615" s="17"/>
      <c r="FH615" s="17"/>
      <c r="FI615" s="17"/>
      <c r="FJ615" s="16"/>
      <c r="FK615" s="17"/>
      <c r="FL615" s="17"/>
      <c r="FM615" s="17"/>
      <c r="FN615" s="16"/>
      <c r="FO615" s="17"/>
      <c r="FP615" s="17"/>
      <c r="FQ615" s="17"/>
      <c r="FR615" s="16"/>
      <c r="FS615" s="17"/>
      <c r="FT615" s="17"/>
      <c r="FU615" s="17"/>
      <c r="FV615" s="16"/>
      <c r="FW615" s="17"/>
      <c r="FX615" s="17"/>
      <c r="FY615" s="17"/>
      <c r="FZ615" s="16"/>
      <c r="GA615" s="17"/>
      <c r="GB615" s="17"/>
      <c r="GC615" s="17"/>
      <c r="GD615" s="16"/>
      <c r="GE615" s="17"/>
      <c r="GF615" s="17"/>
      <c r="GG615" s="17"/>
      <c r="GH615" s="16"/>
      <c r="GI615" s="17"/>
      <c r="GJ615" s="17"/>
      <c r="GK615" s="17"/>
      <c r="GL615" s="16"/>
      <c r="GM615" s="17"/>
      <c r="GN615" s="17"/>
      <c r="GO615" s="17"/>
      <c r="GP615" s="16"/>
      <c r="GQ615" s="17"/>
      <c r="GR615" s="17"/>
      <c r="GS615" s="17"/>
      <c r="GT615" s="16"/>
      <c r="GU615" s="17"/>
      <c r="GV615" s="17"/>
      <c r="GW615" s="17"/>
      <c r="GX615" s="16"/>
      <c r="GY615" s="17"/>
      <c r="GZ615" s="17"/>
      <c r="HA615" s="17"/>
      <c r="HB615" s="16"/>
      <c r="HC615" s="17"/>
      <c r="HD615" s="17"/>
      <c r="HE615" s="17"/>
      <c r="HF615" s="16"/>
      <c r="HG615" s="17"/>
      <c r="HH615" s="17"/>
      <c r="HI615" s="17"/>
      <c r="HJ615" s="16"/>
      <c r="HK615" s="17"/>
      <c r="HL615" s="17"/>
      <c r="HM615" s="17"/>
      <c r="HN615" s="16"/>
      <c r="HO615" s="17"/>
      <c r="HP615" s="17"/>
      <c r="HQ615" s="17"/>
      <c r="HR615" s="16"/>
      <c r="HS615" s="17"/>
      <c r="HT615" s="17"/>
      <c r="HU615" s="17"/>
      <c r="HV615" s="16"/>
      <c r="HW615" s="17"/>
      <c r="HX615" s="17"/>
      <c r="HY615" s="17"/>
      <c r="HZ615" s="16"/>
      <c r="IA615" s="17"/>
      <c r="IB615" s="17"/>
      <c r="IC615" s="17"/>
      <c r="ID615" s="16"/>
      <c r="IE615" s="17"/>
      <c r="IF615" s="17"/>
      <c r="IG615" s="17"/>
      <c r="IH615" s="16"/>
      <c r="II615" s="17"/>
      <c r="IJ615" s="17"/>
      <c r="IK615" s="17"/>
      <c r="IL615" s="16"/>
      <c r="IM615" s="17"/>
      <c r="IN615" s="17"/>
      <c r="IO615" s="17"/>
      <c r="IP615" s="16"/>
      <c r="IQ615" s="17"/>
      <c r="IR615" s="17"/>
      <c r="IS615" s="17"/>
      <c r="IT615" s="16"/>
    </row>
    <row r="616" spans="1:254" s="20" customFormat="1" ht="12" customHeight="1" x14ac:dyDescent="0.3">
      <c r="A616" s="42" t="s">
        <v>1747</v>
      </c>
      <c r="B616" s="24">
        <v>1914</v>
      </c>
      <c r="C616" s="50" t="s">
        <v>520</v>
      </c>
      <c r="D616" s="213" t="s">
        <v>579</v>
      </c>
      <c r="E616" s="24">
        <v>1</v>
      </c>
      <c r="F616" s="24" t="s">
        <v>255</v>
      </c>
      <c r="G616" s="24" t="s">
        <v>235</v>
      </c>
      <c r="H616" s="100" t="s">
        <v>1045</v>
      </c>
      <c r="I616" s="100">
        <v>3</v>
      </c>
      <c r="J616" s="117"/>
      <c r="K616" s="147"/>
      <c r="L616" s="18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DC616" s="16"/>
      <c r="DD616" s="16"/>
      <c r="DE616" s="16"/>
      <c r="DF616" s="16"/>
      <c r="DG616" s="16"/>
      <c r="DH616" s="16"/>
      <c r="DI616" s="16"/>
      <c r="DJ616" s="16"/>
      <c r="DK616" s="16"/>
      <c r="DL616" s="16"/>
      <c r="DM616" s="16"/>
      <c r="DN616" s="16"/>
      <c r="DO616" s="16"/>
      <c r="DP616" s="16"/>
      <c r="DQ616" s="16"/>
      <c r="DR616" s="16"/>
      <c r="DS616" s="16"/>
      <c r="DT616" s="16"/>
      <c r="DU616" s="16"/>
      <c r="DV616" s="16"/>
      <c r="DW616" s="16"/>
      <c r="DX616" s="16"/>
      <c r="DY616" s="16"/>
      <c r="DZ616" s="16"/>
      <c r="EA616" s="16"/>
      <c r="EB616" s="16"/>
      <c r="EC616" s="16"/>
      <c r="ED616" s="16"/>
      <c r="EE616" s="16"/>
      <c r="EF616" s="16"/>
      <c r="EG616" s="16"/>
      <c r="EH616" s="16"/>
      <c r="EI616" s="16"/>
      <c r="EJ616" s="16"/>
      <c r="EK616" s="16"/>
      <c r="EL616" s="16"/>
      <c r="EM616" s="16"/>
      <c r="EN616" s="16"/>
      <c r="EO616" s="16"/>
      <c r="EP616" s="16"/>
      <c r="EQ616" s="16"/>
      <c r="ER616" s="16"/>
      <c r="ES616" s="16"/>
      <c r="ET616" s="16"/>
      <c r="EU616" s="16"/>
      <c r="EV616" s="16"/>
      <c r="EW616" s="16"/>
      <c r="EX616" s="16"/>
      <c r="EY616" s="16"/>
      <c r="EZ616" s="16"/>
      <c r="FA616" s="16"/>
      <c r="FB616" s="16"/>
      <c r="FC616" s="16"/>
      <c r="FD616" s="16"/>
      <c r="FE616" s="16"/>
      <c r="FF616" s="16"/>
      <c r="FG616" s="16"/>
      <c r="FH616" s="16"/>
      <c r="FI616" s="16"/>
      <c r="FJ616" s="16"/>
      <c r="FK616" s="16"/>
      <c r="FL616" s="16"/>
      <c r="FM616" s="16"/>
      <c r="FN616" s="16"/>
      <c r="FO616" s="16"/>
      <c r="FP616" s="16"/>
      <c r="FQ616" s="16"/>
      <c r="FR616" s="16"/>
      <c r="FS616" s="16"/>
      <c r="FT616" s="16"/>
      <c r="FU616" s="16"/>
      <c r="FV616" s="16"/>
      <c r="FW616" s="16"/>
      <c r="FX616" s="16"/>
      <c r="FY616" s="16"/>
      <c r="FZ616" s="16"/>
      <c r="GA616" s="16"/>
      <c r="GB616" s="16"/>
      <c r="GC616" s="16"/>
      <c r="GD616" s="16"/>
      <c r="GE616" s="16"/>
      <c r="GF616" s="16"/>
      <c r="GG616" s="16"/>
      <c r="GH616" s="16"/>
      <c r="GI616" s="16"/>
      <c r="GJ616" s="16"/>
      <c r="GK616" s="16"/>
      <c r="GL616" s="16"/>
      <c r="GM616" s="16"/>
      <c r="GN616" s="16"/>
      <c r="GO616" s="16"/>
      <c r="GP616" s="16"/>
      <c r="GQ616" s="16"/>
      <c r="GR616" s="16"/>
      <c r="GS616" s="16"/>
      <c r="GT616" s="16"/>
      <c r="GU616" s="16"/>
      <c r="GV616" s="16"/>
      <c r="GW616" s="16"/>
      <c r="GX616" s="16"/>
      <c r="GY616" s="16"/>
      <c r="GZ616" s="16"/>
      <c r="HA616" s="16"/>
      <c r="HB616" s="16"/>
      <c r="HC616" s="16"/>
      <c r="HD616" s="16"/>
      <c r="HE616" s="16"/>
      <c r="HF616" s="16"/>
      <c r="HG616" s="16"/>
      <c r="HH616" s="16"/>
      <c r="HI616" s="16"/>
      <c r="HJ616" s="16"/>
      <c r="HK616" s="16"/>
      <c r="HL616" s="16"/>
      <c r="HM616" s="16"/>
      <c r="HN616" s="16"/>
      <c r="HO616" s="16"/>
      <c r="HP616" s="16"/>
      <c r="HQ616" s="16"/>
      <c r="HR616" s="16"/>
      <c r="HS616" s="16"/>
      <c r="HT616" s="16"/>
      <c r="HU616" s="16"/>
      <c r="HV616" s="16"/>
      <c r="HW616" s="16"/>
      <c r="HX616" s="16"/>
      <c r="HY616" s="16"/>
      <c r="HZ616" s="16"/>
      <c r="IA616" s="16"/>
      <c r="IB616" s="16"/>
      <c r="IC616" s="16"/>
      <c r="ID616" s="16"/>
      <c r="IE616" s="16"/>
      <c r="IF616" s="16"/>
      <c r="IG616" s="16"/>
      <c r="IH616" s="16"/>
      <c r="II616" s="16"/>
      <c r="IJ616" s="16"/>
      <c r="IK616" s="16"/>
      <c r="IL616" s="16"/>
      <c r="IM616" s="16"/>
      <c r="IN616" s="16"/>
      <c r="IO616" s="16"/>
      <c r="IP616" s="16"/>
      <c r="IQ616" s="16"/>
      <c r="IR616" s="16"/>
      <c r="IS616" s="16"/>
      <c r="IT616" s="16"/>
    </row>
    <row r="617" spans="1:254" s="20" customFormat="1" ht="12" customHeight="1" x14ac:dyDescent="0.3">
      <c r="A617" s="42" t="s">
        <v>493</v>
      </c>
      <c r="B617" s="23">
        <v>1964</v>
      </c>
      <c r="C617" s="49" t="s">
        <v>1557</v>
      </c>
      <c r="D617" s="25" t="s">
        <v>589</v>
      </c>
      <c r="E617" s="23">
        <v>1</v>
      </c>
      <c r="F617" s="23" t="s">
        <v>256</v>
      </c>
      <c r="G617" s="23" t="s">
        <v>260</v>
      </c>
      <c r="H617" s="99" t="s">
        <v>499</v>
      </c>
      <c r="I617" s="23"/>
      <c r="J617" s="91">
        <v>23</v>
      </c>
      <c r="K617" s="36"/>
      <c r="L617" s="18"/>
      <c r="M617" s="16"/>
      <c r="N617" s="16"/>
      <c r="O617" s="17"/>
      <c r="P617" s="17"/>
      <c r="Q617" s="17"/>
      <c r="R617" s="16"/>
      <c r="S617" s="17"/>
      <c r="T617" s="17"/>
      <c r="U617" s="17"/>
      <c r="V617" s="16"/>
      <c r="W617" s="17"/>
      <c r="X617" s="17"/>
      <c r="Y617" s="17"/>
      <c r="Z617" s="16"/>
      <c r="AA617" s="17"/>
      <c r="AB617" s="17"/>
      <c r="AC617" s="17"/>
      <c r="AD617" s="16"/>
      <c r="AE617" s="17"/>
      <c r="AF617" s="17"/>
      <c r="AG617" s="17"/>
      <c r="AH617" s="16"/>
      <c r="AI617" s="17"/>
      <c r="AJ617" s="17"/>
      <c r="AK617" s="17"/>
      <c r="AL617" s="16"/>
      <c r="AM617" s="17"/>
      <c r="AN617" s="17"/>
      <c r="AO617" s="17"/>
      <c r="AP617" s="16"/>
      <c r="AQ617" s="17"/>
      <c r="AR617" s="17"/>
      <c r="AS617" s="17"/>
      <c r="AT617" s="16"/>
      <c r="AU617" s="17"/>
      <c r="AV617" s="17"/>
      <c r="AW617" s="17"/>
      <c r="AX617" s="16"/>
      <c r="AY617" s="17"/>
      <c r="AZ617" s="17"/>
      <c r="BA617" s="17"/>
      <c r="BB617" s="16"/>
      <c r="BC617" s="17"/>
      <c r="BD617" s="17"/>
      <c r="BE617" s="17"/>
      <c r="BF617" s="16"/>
      <c r="BG617" s="17"/>
      <c r="BH617" s="17"/>
      <c r="BI617" s="17"/>
      <c r="BJ617" s="16"/>
      <c r="BK617" s="17"/>
      <c r="BL617" s="17"/>
      <c r="BM617" s="17"/>
      <c r="BN617" s="16"/>
      <c r="BO617" s="17"/>
      <c r="BP617" s="17"/>
      <c r="BQ617" s="17"/>
      <c r="BR617" s="16"/>
      <c r="BS617" s="17"/>
      <c r="BT617" s="17"/>
      <c r="BU617" s="17"/>
      <c r="BV617" s="16"/>
      <c r="BW617" s="17"/>
      <c r="BX617" s="17"/>
      <c r="BY617" s="17"/>
      <c r="BZ617" s="16"/>
      <c r="CA617" s="17"/>
      <c r="CB617" s="17"/>
      <c r="CC617" s="17"/>
      <c r="CD617" s="16"/>
      <c r="CE617" s="17"/>
      <c r="CF617" s="17"/>
      <c r="CG617" s="17"/>
      <c r="CH617" s="16"/>
      <c r="CI617" s="17"/>
      <c r="CJ617" s="17"/>
      <c r="CK617" s="17"/>
      <c r="CL617" s="16"/>
      <c r="CM617" s="17"/>
      <c r="CN617" s="17"/>
      <c r="CO617" s="17"/>
      <c r="CP617" s="16"/>
      <c r="CQ617" s="17"/>
      <c r="CR617" s="17"/>
      <c r="CS617" s="17"/>
      <c r="CT617" s="16"/>
      <c r="CU617" s="17"/>
      <c r="CV617" s="17"/>
      <c r="CW617" s="17"/>
      <c r="CX617" s="16"/>
      <c r="CY617" s="17"/>
      <c r="CZ617" s="17"/>
      <c r="DA617" s="17"/>
      <c r="DB617" s="16"/>
      <c r="DC617" s="17"/>
      <c r="DD617" s="17"/>
      <c r="DE617" s="17"/>
      <c r="DF617" s="16"/>
      <c r="DG617" s="17"/>
      <c r="DH617" s="17"/>
      <c r="DI617" s="17"/>
      <c r="DJ617" s="16"/>
      <c r="DK617" s="17"/>
      <c r="DL617" s="17"/>
      <c r="DM617" s="17"/>
      <c r="DN617" s="16"/>
      <c r="DO617" s="17"/>
      <c r="DP617" s="17"/>
      <c r="DQ617" s="17"/>
      <c r="DR617" s="16"/>
      <c r="DS617" s="17"/>
      <c r="DT617" s="17"/>
      <c r="DU617" s="17"/>
      <c r="DV617" s="16"/>
      <c r="DW617" s="17"/>
      <c r="DX617" s="17"/>
      <c r="DY617" s="17"/>
      <c r="DZ617" s="16"/>
      <c r="EA617" s="17"/>
      <c r="EB617" s="17"/>
      <c r="EC617" s="17"/>
      <c r="ED617" s="16"/>
      <c r="EE617" s="17"/>
      <c r="EF617" s="17"/>
      <c r="EG617" s="17"/>
      <c r="EH617" s="16"/>
      <c r="EI617" s="17"/>
      <c r="EJ617" s="17"/>
      <c r="EK617" s="17"/>
      <c r="EL617" s="16"/>
      <c r="EM617" s="17"/>
      <c r="EN617" s="17"/>
      <c r="EO617" s="17"/>
      <c r="EP617" s="16"/>
      <c r="EQ617" s="17"/>
      <c r="ER617" s="17"/>
      <c r="ES617" s="17"/>
      <c r="ET617" s="16"/>
      <c r="EU617" s="17"/>
      <c r="EV617" s="17"/>
      <c r="EW617" s="17"/>
      <c r="EX617" s="16"/>
      <c r="EY617" s="17"/>
      <c r="EZ617" s="17"/>
      <c r="FA617" s="17"/>
      <c r="FB617" s="16"/>
      <c r="FC617" s="17"/>
      <c r="FD617" s="17"/>
      <c r="FE617" s="17"/>
      <c r="FF617" s="16"/>
      <c r="FG617" s="17"/>
      <c r="FH617" s="17"/>
      <c r="FI617" s="17"/>
      <c r="FJ617" s="16"/>
      <c r="FK617" s="17"/>
      <c r="FL617" s="17"/>
      <c r="FM617" s="17"/>
      <c r="FN617" s="16"/>
      <c r="FO617" s="17"/>
      <c r="FP617" s="17"/>
      <c r="FQ617" s="17"/>
      <c r="FR617" s="16"/>
      <c r="FS617" s="17"/>
      <c r="FT617" s="17"/>
      <c r="FU617" s="17"/>
      <c r="FV617" s="16"/>
      <c r="FW617" s="17"/>
      <c r="FX617" s="17"/>
      <c r="FY617" s="17"/>
      <c r="FZ617" s="16"/>
      <c r="GA617" s="17"/>
      <c r="GB617" s="17"/>
      <c r="GC617" s="17"/>
      <c r="GD617" s="16"/>
      <c r="GE617" s="17"/>
      <c r="GF617" s="17"/>
      <c r="GG617" s="17"/>
      <c r="GH617" s="16"/>
      <c r="GI617" s="17"/>
      <c r="GJ617" s="17"/>
      <c r="GK617" s="17"/>
      <c r="GL617" s="16"/>
      <c r="GM617" s="17"/>
      <c r="GN617" s="17"/>
      <c r="GO617" s="17"/>
      <c r="GP617" s="16"/>
      <c r="GQ617" s="17"/>
      <c r="GR617" s="17"/>
      <c r="GS617" s="17"/>
      <c r="GT617" s="16"/>
      <c r="GU617" s="17"/>
      <c r="GV617" s="17"/>
      <c r="GW617" s="17"/>
      <c r="GX617" s="16"/>
      <c r="GY617" s="17"/>
      <c r="GZ617" s="17"/>
      <c r="HA617" s="17"/>
      <c r="HB617" s="16"/>
      <c r="HC617" s="17"/>
      <c r="HD617" s="17"/>
      <c r="HE617" s="17"/>
      <c r="HF617" s="16"/>
      <c r="HG617" s="17"/>
      <c r="HH617" s="17"/>
      <c r="HI617" s="17"/>
      <c r="HJ617" s="16"/>
      <c r="HK617" s="17"/>
      <c r="HL617" s="17"/>
      <c r="HM617" s="17"/>
      <c r="HN617" s="16"/>
      <c r="HO617" s="17"/>
      <c r="HP617" s="17"/>
      <c r="HQ617" s="17"/>
      <c r="HR617" s="16"/>
      <c r="HS617" s="17"/>
      <c r="HT617" s="17"/>
      <c r="HU617" s="17"/>
      <c r="HV617" s="16"/>
      <c r="HW617" s="17"/>
      <c r="HX617" s="17"/>
      <c r="HY617" s="17"/>
      <c r="HZ617" s="16"/>
      <c r="IA617" s="17"/>
      <c r="IB617" s="17"/>
      <c r="IC617" s="17"/>
      <c r="ID617" s="16"/>
      <c r="IE617" s="17"/>
      <c r="IF617" s="17"/>
      <c r="IG617" s="17"/>
      <c r="IH617" s="16"/>
      <c r="II617" s="17"/>
      <c r="IJ617" s="17"/>
      <c r="IK617" s="17"/>
      <c r="IL617" s="16"/>
      <c r="IM617" s="17"/>
      <c r="IN617" s="17"/>
      <c r="IO617" s="17"/>
      <c r="IP617" s="16"/>
      <c r="IQ617" s="17"/>
      <c r="IR617" s="17"/>
      <c r="IS617" s="17"/>
      <c r="IT617" s="16"/>
    </row>
    <row r="618" spans="1:254" s="20" customFormat="1" ht="12" customHeight="1" x14ac:dyDescent="0.3">
      <c r="A618" s="42" t="s">
        <v>1147</v>
      </c>
      <c r="B618" s="23">
        <v>1988</v>
      </c>
      <c r="C618" s="49" t="s">
        <v>1555</v>
      </c>
      <c r="D618" s="23" t="s">
        <v>582</v>
      </c>
      <c r="E618" s="23">
        <v>1</v>
      </c>
      <c r="F618" s="23" t="s">
        <v>255</v>
      </c>
      <c r="G618" s="23" t="s">
        <v>807</v>
      </c>
      <c r="H618" s="84" t="s">
        <v>238</v>
      </c>
      <c r="I618" s="84">
        <v>2</v>
      </c>
      <c r="J618" s="35"/>
      <c r="K618" s="36"/>
      <c r="L618" s="18"/>
      <c r="M618" s="16"/>
      <c r="N618" s="16"/>
      <c r="O618" s="17"/>
      <c r="P618" s="17"/>
      <c r="Q618" s="17"/>
      <c r="R618" s="16"/>
      <c r="S618" s="17"/>
      <c r="T618" s="17"/>
      <c r="U618" s="17"/>
      <c r="V618" s="16"/>
      <c r="W618" s="17"/>
      <c r="X618" s="17"/>
      <c r="Y618" s="17"/>
      <c r="Z618" s="16"/>
      <c r="AA618" s="17"/>
      <c r="AB618" s="17"/>
      <c r="AC618" s="17"/>
      <c r="AD618" s="16"/>
      <c r="AE618" s="17"/>
      <c r="AF618" s="17"/>
      <c r="AG618" s="17"/>
      <c r="AH618" s="16"/>
      <c r="AI618" s="17"/>
      <c r="AJ618" s="17"/>
      <c r="AK618" s="17"/>
      <c r="AL618" s="16"/>
      <c r="AM618" s="17"/>
      <c r="AN618" s="17"/>
      <c r="AO618" s="17"/>
      <c r="AP618" s="16"/>
      <c r="AQ618" s="17"/>
      <c r="AR618" s="17"/>
      <c r="AS618" s="17"/>
      <c r="AT618" s="16"/>
      <c r="AU618" s="17"/>
      <c r="AV618" s="17"/>
      <c r="AW618" s="17"/>
      <c r="AX618" s="16"/>
      <c r="AY618" s="17"/>
      <c r="AZ618" s="17"/>
      <c r="BA618" s="17"/>
      <c r="BB618" s="16"/>
      <c r="BC618" s="17"/>
      <c r="BD618" s="17"/>
      <c r="BE618" s="17"/>
      <c r="BF618" s="16"/>
      <c r="BG618" s="17"/>
      <c r="BH618" s="17"/>
      <c r="BI618" s="17"/>
      <c r="BJ618" s="16"/>
      <c r="BK618" s="17"/>
      <c r="BL618" s="17"/>
      <c r="BM618" s="17"/>
      <c r="BN618" s="16"/>
      <c r="BO618" s="17"/>
      <c r="BP618" s="17"/>
      <c r="BQ618" s="17"/>
      <c r="BR618" s="16"/>
      <c r="BS618" s="17"/>
      <c r="BT618" s="17"/>
      <c r="BU618" s="17"/>
      <c r="BV618" s="16"/>
      <c r="BW618" s="17"/>
      <c r="BX618" s="17"/>
      <c r="BY618" s="17"/>
      <c r="BZ618" s="16"/>
      <c r="CA618" s="17"/>
      <c r="CB618" s="17"/>
      <c r="CC618" s="17"/>
      <c r="CD618" s="16"/>
      <c r="CE618" s="17"/>
      <c r="CF618" s="17"/>
      <c r="CG618" s="17"/>
      <c r="CH618" s="16"/>
      <c r="CI618" s="17"/>
      <c r="CJ618" s="17"/>
      <c r="CK618" s="17"/>
      <c r="CL618" s="16"/>
      <c r="CM618" s="17"/>
      <c r="CN618" s="17"/>
      <c r="CO618" s="17"/>
      <c r="CP618" s="16"/>
      <c r="CQ618" s="17"/>
      <c r="CR618" s="17"/>
      <c r="CS618" s="17"/>
      <c r="CT618" s="16"/>
      <c r="CU618" s="17"/>
      <c r="CV618" s="17"/>
      <c r="CW618" s="17"/>
      <c r="CX618" s="16"/>
      <c r="CY618" s="17"/>
      <c r="CZ618" s="17"/>
      <c r="DA618" s="17"/>
      <c r="DB618" s="16"/>
      <c r="DC618" s="17"/>
      <c r="DD618" s="17"/>
      <c r="DE618" s="17"/>
      <c r="DF618" s="16"/>
      <c r="DG618" s="17"/>
      <c r="DH618" s="17"/>
      <c r="DI618" s="17"/>
      <c r="DJ618" s="16"/>
      <c r="DK618" s="17"/>
      <c r="DL618" s="17"/>
      <c r="DM618" s="17"/>
      <c r="DN618" s="16"/>
      <c r="DO618" s="17"/>
      <c r="DP618" s="17"/>
      <c r="DQ618" s="17"/>
      <c r="DR618" s="16"/>
      <c r="DS618" s="17"/>
      <c r="DT618" s="17"/>
      <c r="DU618" s="17"/>
      <c r="DV618" s="16"/>
      <c r="DW618" s="17"/>
      <c r="DX618" s="17"/>
      <c r="DY618" s="17"/>
      <c r="DZ618" s="16"/>
      <c r="EA618" s="17"/>
      <c r="EB618" s="17"/>
      <c r="EC618" s="17"/>
      <c r="ED618" s="16"/>
      <c r="EE618" s="17"/>
      <c r="EF618" s="17"/>
      <c r="EG618" s="17"/>
      <c r="EH618" s="16"/>
      <c r="EI618" s="17"/>
      <c r="EJ618" s="17"/>
      <c r="EK618" s="17"/>
      <c r="EL618" s="16"/>
      <c r="EM618" s="17"/>
      <c r="EN618" s="17"/>
      <c r="EO618" s="17"/>
      <c r="EP618" s="16"/>
      <c r="EQ618" s="17"/>
      <c r="ER618" s="17"/>
      <c r="ES618" s="17"/>
      <c r="ET618" s="16"/>
      <c r="EU618" s="17"/>
      <c r="EV618" s="17"/>
      <c r="EW618" s="17"/>
      <c r="EX618" s="16"/>
      <c r="EY618" s="17"/>
      <c r="EZ618" s="17"/>
      <c r="FA618" s="17"/>
      <c r="FB618" s="16"/>
      <c r="FC618" s="17"/>
      <c r="FD618" s="17"/>
      <c r="FE618" s="17"/>
      <c r="FF618" s="16"/>
      <c r="FG618" s="17"/>
      <c r="FH618" s="17"/>
      <c r="FI618" s="17"/>
      <c r="FJ618" s="16"/>
      <c r="FK618" s="17"/>
      <c r="FL618" s="17"/>
      <c r="FM618" s="17"/>
      <c r="FN618" s="16"/>
      <c r="FO618" s="17"/>
      <c r="FP618" s="17"/>
      <c r="FQ618" s="17"/>
      <c r="FR618" s="16"/>
      <c r="FS618" s="17"/>
      <c r="FT618" s="17"/>
      <c r="FU618" s="17"/>
      <c r="FV618" s="16"/>
      <c r="FW618" s="17"/>
      <c r="FX618" s="17"/>
      <c r="FY618" s="17"/>
      <c r="FZ618" s="16"/>
      <c r="GA618" s="17"/>
      <c r="GB618" s="17"/>
      <c r="GC618" s="17"/>
      <c r="GD618" s="16"/>
      <c r="GE618" s="17"/>
      <c r="GF618" s="17"/>
      <c r="GG618" s="17"/>
      <c r="GH618" s="16"/>
      <c r="GI618" s="17"/>
      <c r="GJ618" s="17"/>
      <c r="GK618" s="17"/>
      <c r="GL618" s="16"/>
      <c r="GM618" s="17"/>
      <c r="GN618" s="17"/>
      <c r="GO618" s="17"/>
      <c r="GP618" s="16"/>
      <c r="GQ618" s="17"/>
      <c r="GR618" s="17"/>
      <c r="GS618" s="17"/>
      <c r="GT618" s="16"/>
      <c r="GU618" s="17"/>
      <c r="GV618" s="17"/>
      <c r="GW618" s="17"/>
      <c r="GX618" s="16"/>
      <c r="GY618" s="17"/>
      <c r="GZ618" s="17"/>
      <c r="HA618" s="17"/>
      <c r="HB618" s="16"/>
      <c r="HC618" s="17"/>
      <c r="HD618" s="17"/>
      <c r="HE618" s="17"/>
      <c r="HF618" s="16"/>
      <c r="HG618" s="17"/>
      <c r="HH618" s="17"/>
      <c r="HI618" s="17"/>
      <c r="HJ618" s="16"/>
      <c r="HK618" s="17"/>
      <c r="HL618" s="17"/>
      <c r="HM618" s="17"/>
      <c r="HN618" s="16"/>
      <c r="HO618" s="17"/>
      <c r="HP618" s="17"/>
      <c r="HQ618" s="17"/>
      <c r="HR618" s="16"/>
      <c r="HS618" s="17"/>
      <c r="HT618" s="17"/>
      <c r="HU618" s="17"/>
      <c r="HV618" s="16"/>
      <c r="HW618" s="17"/>
      <c r="HX618" s="17"/>
      <c r="HY618" s="17"/>
      <c r="HZ618" s="16"/>
      <c r="IA618" s="17"/>
      <c r="IB618" s="17"/>
      <c r="IC618" s="17"/>
      <c r="ID618" s="16"/>
      <c r="IE618" s="17"/>
      <c r="IF618" s="17"/>
      <c r="IG618" s="17"/>
      <c r="IH618" s="16"/>
      <c r="II618" s="17"/>
      <c r="IJ618" s="17"/>
      <c r="IK618" s="17"/>
      <c r="IL618" s="16"/>
      <c r="IM618" s="17"/>
      <c r="IN618" s="17"/>
      <c r="IO618" s="17"/>
      <c r="IP618" s="16"/>
      <c r="IQ618" s="17"/>
      <c r="IR618" s="17"/>
      <c r="IS618" s="17"/>
      <c r="IT618" s="16"/>
    </row>
    <row r="619" spans="1:254" s="20" customFormat="1" ht="12" customHeight="1" x14ac:dyDescent="0.3">
      <c r="A619" s="42" t="s">
        <v>1708</v>
      </c>
      <c r="B619" s="23">
        <v>1935</v>
      </c>
      <c r="C619" s="49" t="s">
        <v>1721</v>
      </c>
      <c r="D619" s="25" t="s">
        <v>579</v>
      </c>
      <c r="E619" s="23">
        <v>2</v>
      </c>
      <c r="F619" s="23" t="s">
        <v>255</v>
      </c>
      <c r="G619" s="23" t="s">
        <v>262</v>
      </c>
      <c r="H619" s="84" t="s">
        <v>1045</v>
      </c>
      <c r="I619" s="84">
        <v>4</v>
      </c>
      <c r="J619" s="35"/>
      <c r="K619" s="102"/>
      <c r="L619" s="18"/>
      <c r="M619" s="16"/>
      <c r="N619" s="16"/>
      <c r="O619" s="17"/>
      <c r="P619" s="17"/>
      <c r="Q619" s="17"/>
      <c r="R619" s="16"/>
      <c r="S619" s="17"/>
      <c r="T619" s="17"/>
      <c r="U619" s="17"/>
      <c r="V619" s="16"/>
      <c r="W619" s="17"/>
      <c r="X619" s="17"/>
      <c r="Y619" s="17"/>
      <c r="Z619" s="16"/>
      <c r="AA619" s="17"/>
      <c r="AB619" s="17"/>
      <c r="AC619" s="17"/>
      <c r="AD619" s="16"/>
      <c r="AE619" s="17"/>
      <c r="AF619" s="17"/>
      <c r="AG619" s="17"/>
      <c r="AH619" s="16"/>
      <c r="AI619" s="17"/>
      <c r="AJ619" s="17"/>
      <c r="AK619" s="17"/>
      <c r="AL619" s="16"/>
      <c r="AM619" s="17"/>
      <c r="AN619" s="17"/>
      <c r="AO619" s="17"/>
      <c r="AP619" s="16"/>
      <c r="AQ619" s="17"/>
      <c r="AR619" s="17"/>
      <c r="AS619" s="17"/>
      <c r="AT619" s="16"/>
      <c r="AU619" s="17"/>
      <c r="AV619" s="17"/>
      <c r="AW619" s="17"/>
      <c r="AX619" s="16"/>
      <c r="AY619" s="17"/>
      <c r="AZ619" s="17"/>
      <c r="BA619" s="17"/>
      <c r="BB619" s="16"/>
      <c r="BC619" s="17"/>
      <c r="BD619" s="17"/>
      <c r="BE619" s="17"/>
      <c r="BF619" s="16"/>
      <c r="BG619" s="17"/>
      <c r="BH619" s="17"/>
      <c r="BI619" s="17"/>
      <c r="BJ619" s="16"/>
      <c r="BK619" s="17"/>
      <c r="BL619" s="17"/>
      <c r="BM619" s="17"/>
      <c r="BN619" s="16"/>
      <c r="BO619" s="17"/>
      <c r="BP619" s="17"/>
      <c r="BQ619" s="17"/>
      <c r="BR619" s="16"/>
      <c r="BS619" s="17"/>
      <c r="BT619" s="17"/>
      <c r="BU619" s="17"/>
      <c r="BV619" s="16"/>
      <c r="BW619" s="17"/>
      <c r="BX619" s="17"/>
      <c r="BY619" s="17"/>
      <c r="BZ619" s="16"/>
      <c r="CA619" s="17"/>
      <c r="CB619" s="17"/>
      <c r="CC619" s="17"/>
      <c r="CD619" s="16"/>
      <c r="CE619" s="17"/>
      <c r="CF619" s="17"/>
      <c r="CG619" s="17"/>
      <c r="CH619" s="16"/>
      <c r="CI619" s="17"/>
      <c r="CJ619" s="17"/>
      <c r="CK619" s="17"/>
      <c r="CL619" s="16"/>
      <c r="CM619" s="17"/>
      <c r="CN619" s="17"/>
      <c r="CO619" s="17"/>
      <c r="CP619" s="16"/>
      <c r="CQ619" s="17"/>
      <c r="CR619" s="17"/>
      <c r="CS619" s="17"/>
      <c r="CT619" s="16"/>
      <c r="CU619" s="17"/>
      <c r="CV619" s="17"/>
      <c r="CW619" s="17"/>
      <c r="CX619" s="16"/>
      <c r="CY619" s="17"/>
      <c r="CZ619" s="17"/>
      <c r="DA619" s="17"/>
      <c r="DB619" s="16"/>
      <c r="DC619" s="17"/>
      <c r="DD619" s="17"/>
      <c r="DE619" s="17"/>
      <c r="DF619" s="16"/>
      <c r="DG619" s="17"/>
      <c r="DH619" s="17"/>
      <c r="DI619" s="17"/>
      <c r="DJ619" s="16"/>
      <c r="DK619" s="17"/>
      <c r="DL619" s="17"/>
      <c r="DM619" s="17"/>
      <c r="DN619" s="16"/>
      <c r="DO619" s="17"/>
      <c r="DP619" s="17"/>
      <c r="DQ619" s="17"/>
      <c r="DR619" s="16"/>
      <c r="DS619" s="17"/>
      <c r="DT619" s="17"/>
      <c r="DU619" s="17"/>
      <c r="DV619" s="16"/>
      <c r="DW619" s="17"/>
      <c r="DX619" s="17"/>
      <c r="DY619" s="17"/>
      <c r="DZ619" s="16"/>
      <c r="EA619" s="17"/>
      <c r="EB619" s="17"/>
      <c r="EC619" s="17"/>
      <c r="ED619" s="16"/>
      <c r="EE619" s="17"/>
      <c r="EF619" s="17"/>
      <c r="EG619" s="17"/>
      <c r="EH619" s="16"/>
      <c r="EI619" s="17"/>
      <c r="EJ619" s="17"/>
      <c r="EK619" s="17"/>
      <c r="EL619" s="16"/>
      <c r="EM619" s="17"/>
      <c r="EN619" s="17"/>
      <c r="EO619" s="17"/>
      <c r="EP619" s="16"/>
      <c r="EQ619" s="17"/>
      <c r="ER619" s="17"/>
      <c r="ES619" s="17"/>
      <c r="ET619" s="16"/>
      <c r="EU619" s="17"/>
      <c r="EV619" s="17"/>
      <c r="EW619" s="17"/>
      <c r="EX619" s="16"/>
      <c r="EY619" s="17"/>
      <c r="EZ619" s="17"/>
      <c r="FA619" s="17"/>
      <c r="FB619" s="16"/>
      <c r="FC619" s="17"/>
      <c r="FD619" s="17"/>
      <c r="FE619" s="17"/>
      <c r="FF619" s="16"/>
      <c r="FG619" s="17"/>
      <c r="FH619" s="17"/>
      <c r="FI619" s="17"/>
      <c r="FJ619" s="16"/>
      <c r="FK619" s="17"/>
      <c r="FL619" s="17"/>
      <c r="FM619" s="17"/>
      <c r="FN619" s="16"/>
      <c r="FO619" s="17"/>
      <c r="FP619" s="17"/>
      <c r="FQ619" s="17"/>
      <c r="FR619" s="16"/>
      <c r="FS619" s="17"/>
      <c r="FT619" s="17"/>
      <c r="FU619" s="17"/>
      <c r="FV619" s="16"/>
      <c r="FW619" s="17"/>
      <c r="FX619" s="17"/>
      <c r="FY619" s="17"/>
      <c r="FZ619" s="16"/>
      <c r="GA619" s="17"/>
      <c r="GB619" s="17"/>
      <c r="GC619" s="17"/>
      <c r="GD619" s="16"/>
      <c r="GE619" s="17"/>
      <c r="GF619" s="17"/>
      <c r="GG619" s="17"/>
      <c r="GH619" s="16"/>
      <c r="GI619" s="17"/>
      <c r="GJ619" s="17"/>
      <c r="GK619" s="17"/>
      <c r="GL619" s="16"/>
      <c r="GM619" s="17"/>
      <c r="GN619" s="17"/>
      <c r="GO619" s="17"/>
      <c r="GP619" s="16"/>
      <c r="GQ619" s="17"/>
      <c r="GR619" s="17"/>
      <c r="GS619" s="17"/>
      <c r="GT619" s="16"/>
      <c r="GU619" s="17"/>
      <c r="GV619" s="17"/>
      <c r="GW619" s="17"/>
      <c r="GX619" s="16"/>
      <c r="GY619" s="17"/>
      <c r="GZ619" s="17"/>
      <c r="HA619" s="17"/>
      <c r="HB619" s="16"/>
      <c r="HC619" s="17"/>
      <c r="HD619" s="17"/>
      <c r="HE619" s="17"/>
      <c r="HF619" s="16"/>
      <c r="HG619" s="17"/>
      <c r="HH619" s="17"/>
      <c r="HI619" s="17"/>
      <c r="HJ619" s="16"/>
      <c r="HK619" s="17"/>
      <c r="HL619" s="17"/>
      <c r="HM619" s="17"/>
      <c r="HN619" s="16"/>
      <c r="HO619" s="17"/>
      <c r="HP619" s="17"/>
      <c r="HQ619" s="17"/>
      <c r="HR619" s="16"/>
      <c r="HS619" s="17"/>
      <c r="HT619" s="17"/>
      <c r="HU619" s="17"/>
      <c r="HV619" s="16"/>
      <c r="HW619" s="17"/>
      <c r="HX619" s="17"/>
      <c r="HY619" s="17"/>
      <c r="HZ619" s="16"/>
      <c r="IA619" s="17"/>
      <c r="IB619" s="17"/>
      <c r="IC619" s="17"/>
      <c r="ID619" s="16"/>
      <c r="IE619" s="17"/>
      <c r="IF619" s="17"/>
      <c r="IG619" s="17"/>
      <c r="IH619" s="16"/>
      <c r="II619" s="17"/>
      <c r="IJ619" s="17"/>
      <c r="IK619" s="17"/>
      <c r="IL619" s="16"/>
      <c r="IM619" s="17"/>
      <c r="IN619" s="17"/>
      <c r="IO619" s="17"/>
      <c r="IP619" s="16"/>
      <c r="IQ619" s="17"/>
      <c r="IR619" s="17"/>
      <c r="IS619" s="17"/>
      <c r="IT619" s="16"/>
    </row>
    <row r="620" spans="1:254" s="20" customFormat="1" ht="12" customHeight="1" x14ac:dyDescent="0.3">
      <c r="A620" s="42" t="s">
        <v>1074</v>
      </c>
      <c r="B620" s="23">
        <v>1964</v>
      </c>
      <c r="C620" s="49" t="s">
        <v>1555</v>
      </c>
      <c r="D620" s="23" t="s">
        <v>582</v>
      </c>
      <c r="E620" s="23">
        <v>1</v>
      </c>
      <c r="F620" s="23" t="s">
        <v>255</v>
      </c>
      <c r="G620" s="23" t="s">
        <v>988</v>
      </c>
      <c r="H620" s="84" t="s">
        <v>238</v>
      </c>
      <c r="I620" s="84">
        <v>2</v>
      </c>
      <c r="J620" s="35"/>
      <c r="K620" s="36"/>
      <c r="L620" s="18"/>
      <c r="M620" s="16"/>
      <c r="N620" s="16"/>
      <c r="O620" s="17"/>
      <c r="P620" s="17"/>
      <c r="Q620" s="17"/>
      <c r="R620" s="16"/>
      <c r="S620" s="17"/>
      <c r="T620" s="17"/>
      <c r="U620" s="17"/>
      <c r="V620" s="16"/>
      <c r="W620" s="17"/>
      <c r="X620" s="17"/>
      <c r="Y620" s="17"/>
      <c r="Z620" s="16"/>
      <c r="AA620" s="17"/>
      <c r="AB620" s="17"/>
      <c r="AC620" s="17"/>
      <c r="AD620" s="16"/>
      <c r="AE620" s="17"/>
      <c r="AF620" s="17"/>
      <c r="AG620" s="17"/>
      <c r="AH620" s="16"/>
      <c r="AI620" s="17"/>
      <c r="AJ620" s="17"/>
      <c r="AK620" s="17"/>
      <c r="AL620" s="16"/>
      <c r="AM620" s="17"/>
      <c r="AN620" s="17"/>
      <c r="AO620" s="17"/>
      <c r="AP620" s="16"/>
      <c r="AQ620" s="17"/>
      <c r="AR620" s="17"/>
      <c r="AS620" s="17"/>
      <c r="AT620" s="16"/>
      <c r="AU620" s="17"/>
      <c r="AV620" s="17"/>
      <c r="AW620" s="17"/>
      <c r="AX620" s="16"/>
      <c r="AY620" s="17"/>
      <c r="AZ620" s="17"/>
      <c r="BA620" s="17"/>
      <c r="BB620" s="16"/>
      <c r="BC620" s="17"/>
      <c r="BD620" s="17"/>
      <c r="BE620" s="17"/>
      <c r="BF620" s="16"/>
      <c r="BG620" s="17"/>
      <c r="BH620" s="17"/>
      <c r="BI620" s="17"/>
      <c r="BJ620" s="16"/>
      <c r="BK620" s="17"/>
      <c r="BL620" s="17"/>
      <c r="BM620" s="17"/>
      <c r="BN620" s="16"/>
      <c r="BO620" s="17"/>
      <c r="BP620" s="17"/>
      <c r="BQ620" s="17"/>
      <c r="BR620" s="16"/>
      <c r="BS620" s="17"/>
      <c r="BT620" s="17"/>
      <c r="BU620" s="17"/>
      <c r="BV620" s="16"/>
      <c r="BW620" s="17"/>
      <c r="BX620" s="17"/>
      <c r="BY620" s="17"/>
      <c r="BZ620" s="16"/>
      <c r="CA620" s="17"/>
      <c r="CB620" s="17"/>
      <c r="CC620" s="17"/>
      <c r="CD620" s="16"/>
      <c r="CE620" s="17"/>
      <c r="CF620" s="17"/>
      <c r="CG620" s="17"/>
      <c r="CH620" s="16"/>
      <c r="CI620" s="17"/>
      <c r="CJ620" s="17"/>
      <c r="CK620" s="17"/>
      <c r="CL620" s="16"/>
      <c r="CM620" s="17"/>
      <c r="CN620" s="17"/>
      <c r="CO620" s="17"/>
      <c r="CP620" s="16"/>
      <c r="CQ620" s="17"/>
      <c r="CR620" s="17"/>
      <c r="CS620" s="17"/>
      <c r="CT620" s="16"/>
      <c r="CU620" s="17"/>
      <c r="CV620" s="17"/>
      <c r="CW620" s="17"/>
      <c r="CX620" s="16"/>
      <c r="CY620" s="17"/>
      <c r="CZ620" s="17"/>
      <c r="DA620" s="17"/>
      <c r="DB620" s="16"/>
      <c r="DC620" s="17"/>
      <c r="DD620" s="17"/>
      <c r="DE620" s="17"/>
      <c r="DF620" s="16"/>
      <c r="DG620" s="17"/>
      <c r="DH620" s="17"/>
      <c r="DI620" s="17"/>
      <c r="DJ620" s="16"/>
      <c r="DK620" s="17"/>
      <c r="DL620" s="17"/>
      <c r="DM620" s="17"/>
      <c r="DN620" s="16"/>
      <c r="DO620" s="17"/>
      <c r="DP620" s="17"/>
      <c r="DQ620" s="17"/>
      <c r="DR620" s="16"/>
      <c r="DS620" s="17"/>
      <c r="DT620" s="17"/>
      <c r="DU620" s="17"/>
      <c r="DV620" s="16"/>
      <c r="DW620" s="17"/>
      <c r="DX620" s="17"/>
      <c r="DY620" s="17"/>
      <c r="DZ620" s="16"/>
      <c r="EA620" s="17"/>
      <c r="EB620" s="17"/>
      <c r="EC620" s="17"/>
      <c r="ED620" s="16"/>
      <c r="EE620" s="17"/>
      <c r="EF620" s="17"/>
      <c r="EG620" s="17"/>
      <c r="EH620" s="16"/>
      <c r="EI620" s="17"/>
      <c r="EJ620" s="17"/>
      <c r="EK620" s="17"/>
      <c r="EL620" s="16"/>
      <c r="EM620" s="17"/>
      <c r="EN620" s="17"/>
      <c r="EO620" s="17"/>
      <c r="EP620" s="16"/>
      <c r="EQ620" s="17"/>
      <c r="ER620" s="17"/>
      <c r="ES620" s="17"/>
      <c r="ET620" s="16"/>
      <c r="EU620" s="17"/>
      <c r="EV620" s="17"/>
      <c r="EW620" s="17"/>
      <c r="EX620" s="16"/>
      <c r="EY620" s="17"/>
      <c r="EZ620" s="17"/>
      <c r="FA620" s="17"/>
      <c r="FB620" s="16"/>
      <c r="FC620" s="17"/>
      <c r="FD620" s="17"/>
      <c r="FE620" s="17"/>
      <c r="FF620" s="16"/>
      <c r="FG620" s="17"/>
      <c r="FH620" s="17"/>
      <c r="FI620" s="17"/>
      <c r="FJ620" s="16"/>
      <c r="FK620" s="17"/>
      <c r="FL620" s="17"/>
      <c r="FM620" s="17"/>
      <c r="FN620" s="16"/>
      <c r="FO620" s="17"/>
      <c r="FP620" s="17"/>
      <c r="FQ620" s="17"/>
      <c r="FR620" s="16"/>
      <c r="FS620" s="17"/>
      <c r="FT620" s="17"/>
      <c r="FU620" s="17"/>
      <c r="FV620" s="16"/>
      <c r="FW620" s="17"/>
      <c r="FX620" s="17"/>
      <c r="FY620" s="17"/>
      <c r="FZ620" s="16"/>
      <c r="GA620" s="17"/>
      <c r="GB620" s="17"/>
      <c r="GC620" s="17"/>
      <c r="GD620" s="16"/>
      <c r="GE620" s="17"/>
      <c r="GF620" s="17"/>
      <c r="GG620" s="17"/>
      <c r="GH620" s="16"/>
      <c r="GI620" s="17"/>
      <c r="GJ620" s="17"/>
      <c r="GK620" s="17"/>
      <c r="GL620" s="16"/>
      <c r="GM620" s="17"/>
      <c r="GN620" s="17"/>
      <c r="GO620" s="17"/>
      <c r="GP620" s="16"/>
      <c r="GQ620" s="17"/>
      <c r="GR620" s="17"/>
      <c r="GS620" s="17"/>
      <c r="GT620" s="16"/>
      <c r="GU620" s="17"/>
      <c r="GV620" s="17"/>
      <c r="GW620" s="17"/>
      <c r="GX620" s="16"/>
      <c r="GY620" s="17"/>
      <c r="GZ620" s="17"/>
      <c r="HA620" s="17"/>
      <c r="HB620" s="16"/>
      <c r="HC620" s="17"/>
      <c r="HD620" s="17"/>
      <c r="HE620" s="17"/>
      <c r="HF620" s="16"/>
      <c r="HG620" s="17"/>
      <c r="HH620" s="17"/>
      <c r="HI620" s="17"/>
      <c r="HJ620" s="16"/>
      <c r="HK620" s="17"/>
      <c r="HL620" s="17"/>
      <c r="HM620" s="17"/>
      <c r="HN620" s="16"/>
      <c r="HO620" s="17"/>
      <c r="HP620" s="17"/>
      <c r="HQ620" s="17"/>
      <c r="HR620" s="16"/>
      <c r="HS620" s="17"/>
      <c r="HT620" s="17"/>
      <c r="HU620" s="17"/>
      <c r="HV620" s="16"/>
      <c r="HW620" s="17"/>
      <c r="HX620" s="17"/>
      <c r="HY620" s="17"/>
      <c r="HZ620" s="16"/>
      <c r="IA620" s="17"/>
      <c r="IB620" s="17"/>
      <c r="IC620" s="17"/>
      <c r="ID620" s="16"/>
      <c r="IE620" s="17"/>
      <c r="IF620" s="17"/>
      <c r="IG620" s="17"/>
      <c r="IH620" s="16"/>
      <c r="II620" s="17"/>
      <c r="IJ620" s="17"/>
      <c r="IK620" s="17"/>
      <c r="IL620" s="16"/>
      <c r="IM620" s="17"/>
      <c r="IN620" s="17"/>
      <c r="IO620" s="17"/>
      <c r="IP620" s="16"/>
      <c r="IQ620" s="17"/>
      <c r="IR620" s="17"/>
      <c r="IS620" s="17"/>
      <c r="IT620" s="16"/>
    </row>
    <row r="621" spans="1:254" s="20" customFormat="1" ht="12" customHeight="1" x14ac:dyDescent="0.3">
      <c r="A621" s="42" t="s">
        <v>1074</v>
      </c>
      <c r="B621" s="23">
        <v>1977</v>
      </c>
      <c r="C621" s="49" t="s">
        <v>1555</v>
      </c>
      <c r="D621" s="23" t="s">
        <v>582</v>
      </c>
      <c r="E621" s="23">
        <v>1</v>
      </c>
      <c r="F621" s="23" t="s">
        <v>255</v>
      </c>
      <c r="G621" s="23" t="s">
        <v>255</v>
      </c>
      <c r="H621" s="84" t="s">
        <v>238</v>
      </c>
      <c r="I621" s="84">
        <v>2</v>
      </c>
      <c r="J621" s="35"/>
      <c r="K621" s="36"/>
      <c r="L621" s="18"/>
      <c r="M621" s="16"/>
      <c r="N621" s="16"/>
      <c r="O621" s="17"/>
      <c r="P621" s="17"/>
      <c r="Q621" s="17"/>
      <c r="R621" s="16"/>
      <c r="S621" s="17"/>
      <c r="T621" s="17"/>
      <c r="U621" s="17"/>
      <c r="V621" s="16"/>
      <c r="W621" s="17"/>
      <c r="X621" s="17"/>
      <c r="Y621" s="17"/>
      <c r="Z621" s="16"/>
      <c r="AA621" s="17"/>
      <c r="AB621" s="17"/>
      <c r="AC621" s="17"/>
      <c r="AD621" s="16"/>
      <c r="AE621" s="17"/>
      <c r="AF621" s="17"/>
      <c r="AG621" s="17"/>
      <c r="AH621" s="16"/>
      <c r="AI621" s="17"/>
      <c r="AJ621" s="17"/>
      <c r="AK621" s="17"/>
      <c r="AL621" s="16"/>
      <c r="AM621" s="17"/>
      <c r="AN621" s="17"/>
      <c r="AO621" s="17"/>
      <c r="AP621" s="16"/>
      <c r="AQ621" s="17"/>
      <c r="AR621" s="17"/>
      <c r="AS621" s="17"/>
      <c r="AT621" s="16"/>
      <c r="AU621" s="17"/>
      <c r="AV621" s="17"/>
      <c r="AW621" s="17"/>
      <c r="AX621" s="16"/>
      <c r="AY621" s="17"/>
      <c r="AZ621" s="17"/>
      <c r="BA621" s="17"/>
      <c r="BB621" s="16"/>
      <c r="BC621" s="17"/>
      <c r="BD621" s="17"/>
      <c r="BE621" s="17"/>
      <c r="BF621" s="16"/>
      <c r="BG621" s="17"/>
      <c r="BH621" s="17"/>
      <c r="BI621" s="17"/>
      <c r="BJ621" s="16"/>
      <c r="BK621" s="17"/>
      <c r="BL621" s="17"/>
      <c r="BM621" s="17"/>
      <c r="BN621" s="16"/>
      <c r="BO621" s="17"/>
      <c r="BP621" s="17"/>
      <c r="BQ621" s="17"/>
      <c r="BR621" s="16"/>
      <c r="BS621" s="17"/>
      <c r="BT621" s="17"/>
      <c r="BU621" s="17"/>
      <c r="BV621" s="16"/>
      <c r="BW621" s="17"/>
      <c r="BX621" s="17"/>
      <c r="BY621" s="17"/>
      <c r="BZ621" s="16"/>
      <c r="CA621" s="17"/>
      <c r="CB621" s="17"/>
      <c r="CC621" s="17"/>
      <c r="CD621" s="16"/>
      <c r="CE621" s="17"/>
      <c r="CF621" s="17"/>
      <c r="CG621" s="17"/>
      <c r="CH621" s="16"/>
      <c r="CI621" s="17"/>
      <c r="CJ621" s="17"/>
      <c r="CK621" s="17"/>
      <c r="CL621" s="16"/>
      <c r="CM621" s="17"/>
      <c r="CN621" s="17"/>
      <c r="CO621" s="17"/>
      <c r="CP621" s="16"/>
      <c r="CQ621" s="17"/>
      <c r="CR621" s="17"/>
      <c r="CS621" s="17"/>
      <c r="CT621" s="16"/>
      <c r="CU621" s="17"/>
      <c r="CV621" s="17"/>
      <c r="CW621" s="17"/>
      <c r="CX621" s="16"/>
      <c r="CY621" s="17"/>
      <c r="CZ621" s="17"/>
      <c r="DA621" s="17"/>
      <c r="DB621" s="16"/>
      <c r="DC621" s="17"/>
      <c r="DD621" s="17"/>
      <c r="DE621" s="17"/>
      <c r="DF621" s="16"/>
      <c r="DG621" s="17"/>
      <c r="DH621" s="17"/>
      <c r="DI621" s="17"/>
      <c r="DJ621" s="16"/>
      <c r="DK621" s="17"/>
      <c r="DL621" s="17"/>
      <c r="DM621" s="17"/>
      <c r="DN621" s="16"/>
      <c r="DO621" s="17"/>
      <c r="DP621" s="17"/>
      <c r="DQ621" s="17"/>
      <c r="DR621" s="16"/>
      <c r="DS621" s="17"/>
      <c r="DT621" s="17"/>
      <c r="DU621" s="17"/>
      <c r="DV621" s="16"/>
      <c r="DW621" s="17"/>
      <c r="DX621" s="17"/>
      <c r="DY621" s="17"/>
      <c r="DZ621" s="16"/>
      <c r="EA621" s="17"/>
      <c r="EB621" s="17"/>
      <c r="EC621" s="17"/>
      <c r="ED621" s="16"/>
      <c r="EE621" s="17"/>
      <c r="EF621" s="17"/>
      <c r="EG621" s="17"/>
      <c r="EH621" s="16"/>
      <c r="EI621" s="17"/>
      <c r="EJ621" s="17"/>
      <c r="EK621" s="17"/>
      <c r="EL621" s="16"/>
      <c r="EM621" s="17"/>
      <c r="EN621" s="17"/>
      <c r="EO621" s="17"/>
      <c r="EP621" s="16"/>
      <c r="EQ621" s="17"/>
      <c r="ER621" s="17"/>
      <c r="ES621" s="17"/>
      <c r="ET621" s="16"/>
      <c r="EU621" s="17"/>
      <c r="EV621" s="17"/>
      <c r="EW621" s="17"/>
      <c r="EX621" s="16"/>
      <c r="EY621" s="17"/>
      <c r="EZ621" s="17"/>
      <c r="FA621" s="17"/>
      <c r="FB621" s="16"/>
      <c r="FC621" s="17"/>
      <c r="FD621" s="17"/>
      <c r="FE621" s="17"/>
      <c r="FF621" s="16"/>
      <c r="FG621" s="17"/>
      <c r="FH621" s="17"/>
      <c r="FI621" s="17"/>
      <c r="FJ621" s="16"/>
      <c r="FK621" s="17"/>
      <c r="FL621" s="17"/>
      <c r="FM621" s="17"/>
      <c r="FN621" s="16"/>
      <c r="FO621" s="17"/>
      <c r="FP621" s="17"/>
      <c r="FQ621" s="17"/>
      <c r="FR621" s="16"/>
      <c r="FS621" s="17"/>
      <c r="FT621" s="17"/>
      <c r="FU621" s="17"/>
      <c r="FV621" s="16"/>
      <c r="FW621" s="17"/>
      <c r="FX621" s="17"/>
      <c r="FY621" s="17"/>
      <c r="FZ621" s="16"/>
      <c r="GA621" s="17"/>
      <c r="GB621" s="17"/>
      <c r="GC621" s="17"/>
      <c r="GD621" s="16"/>
      <c r="GE621" s="17"/>
      <c r="GF621" s="17"/>
      <c r="GG621" s="17"/>
      <c r="GH621" s="16"/>
      <c r="GI621" s="17"/>
      <c r="GJ621" s="17"/>
      <c r="GK621" s="17"/>
      <c r="GL621" s="16"/>
      <c r="GM621" s="17"/>
      <c r="GN621" s="17"/>
      <c r="GO621" s="17"/>
      <c r="GP621" s="16"/>
      <c r="GQ621" s="17"/>
      <c r="GR621" s="17"/>
      <c r="GS621" s="17"/>
      <c r="GT621" s="16"/>
      <c r="GU621" s="17"/>
      <c r="GV621" s="17"/>
      <c r="GW621" s="17"/>
      <c r="GX621" s="16"/>
      <c r="GY621" s="17"/>
      <c r="GZ621" s="17"/>
      <c r="HA621" s="17"/>
      <c r="HB621" s="16"/>
      <c r="HC621" s="17"/>
      <c r="HD621" s="17"/>
      <c r="HE621" s="17"/>
      <c r="HF621" s="16"/>
      <c r="HG621" s="17"/>
      <c r="HH621" s="17"/>
      <c r="HI621" s="17"/>
      <c r="HJ621" s="16"/>
      <c r="HK621" s="17"/>
      <c r="HL621" s="17"/>
      <c r="HM621" s="17"/>
      <c r="HN621" s="16"/>
      <c r="HO621" s="17"/>
      <c r="HP621" s="17"/>
      <c r="HQ621" s="17"/>
      <c r="HR621" s="16"/>
      <c r="HS621" s="17"/>
      <c r="HT621" s="17"/>
      <c r="HU621" s="17"/>
      <c r="HV621" s="16"/>
      <c r="HW621" s="17"/>
      <c r="HX621" s="17"/>
      <c r="HY621" s="17"/>
      <c r="HZ621" s="16"/>
      <c r="IA621" s="17"/>
      <c r="IB621" s="17"/>
      <c r="IC621" s="17"/>
      <c r="ID621" s="16"/>
      <c r="IE621" s="17"/>
      <c r="IF621" s="17"/>
      <c r="IG621" s="17"/>
      <c r="IH621" s="16"/>
      <c r="II621" s="17"/>
      <c r="IJ621" s="17"/>
      <c r="IK621" s="17"/>
      <c r="IL621" s="16"/>
      <c r="IM621" s="17"/>
      <c r="IN621" s="17"/>
      <c r="IO621" s="17"/>
      <c r="IP621" s="16"/>
      <c r="IQ621" s="17"/>
      <c r="IR621" s="17"/>
      <c r="IS621" s="17"/>
      <c r="IT621" s="16"/>
    </row>
    <row r="622" spans="1:254" s="20" customFormat="1" ht="12" customHeight="1" x14ac:dyDescent="0.3">
      <c r="A622" s="42" t="s">
        <v>1399</v>
      </c>
      <c r="B622" s="23">
        <v>1961</v>
      </c>
      <c r="C622" s="49" t="s">
        <v>1555</v>
      </c>
      <c r="D622" s="23" t="s">
        <v>562</v>
      </c>
      <c r="E622" s="23">
        <v>2</v>
      </c>
      <c r="F622" s="23" t="s">
        <v>255</v>
      </c>
      <c r="G622" s="23" t="s">
        <v>985</v>
      </c>
      <c r="H622" s="84" t="s">
        <v>756</v>
      </c>
      <c r="I622" s="83"/>
      <c r="J622" s="91">
        <v>91</v>
      </c>
      <c r="K622" s="36"/>
      <c r="L622" s="18"/>
      <c r="M622" s="16"/>
      <c r="N622" s="16"/>
      <c r="O622" s="17"/>
      <c r="P622" s="17"/>
      <c r="Q622" s="17"/>
      <c r="R622" s="16"/>
      <c r="S622" s="17"/>
      <c r="T622" s="17"/>
      <c r="U622" s="17"/>
      <c r="V622" s="16"/>
      <c r="W622" s="17"/>
      <c r="X622" s="17"/>
      <c r="Y622" s="17"/>
      <c r="Z622" s="16"/>
      <c r="AA622" s="17"/>
      <c r="AB622" s="17"/>
      <c r="AC622" s="17"/>
      <c r="AD622" s="16"/>
      <c r="AE622" s="17"/>
      <c r="AF622" s="17"/>
      <c r="AG622" s="17"/>
      <c r="AH622" s="16"/>
      <c r="AI622" s="17"/>
      <c r="AJ622" s="17"/>
      <c r="AK622" s="17"/>
      <c r="AL622" s="16"/>
      <c r="AM622" s="17"/>
      <c r="AN622" s="17"/>
      <c r="AO622" s="17"/>
      <c r="AP622" s="16"/>
      <c r="AQ622" s="17"/>
      <c r="AR622" s="17"/>
      <c r="AS622" s="17"/>
      <c r="AT622" s="16"/>
      <c r="AU622" s="17"/>
      <c r="AV622" s="17"/>
      <c r="AW622" s="17"/>
      <c r="AX622" s="16"/>
      <c r="AY622" s="17"/>
      <c r="AZ622" s="17"/>
      <c r="BA622" s="17"/>
      <c r="BB622" s="16"/>
      <c r="BC622" s="17"/>
      <c r="BD622" s="17"/>
      <c r="BE622" s="17"/>
      <c r="BF622" s="16"/>
      <c r="BG622" s="17"/>
      <c r="BH622" s="17"/>
      <c r="BI622" s="17"/>
      <c r="BJ622" s="16"/>
      <c r="BK622" s="17"/>
      <c r="BL622" s="17"/>
      <c r="BM622" s="17"/>
      <c r="BN622" s="16"/>
      <c r="BO622" s="17"/>
      <c r="BP622" s="17"/>
      <c r="BQ622" s="17"/>
      <c r="BR622" s="16"/>
      <c r="BS622" s="17"/>
      <c r="BT622" s="17"/>
      <c r="BU622" s="17"/>
      <c r="BV622" s="16"/>
      <c r="BW622" s="17"/>
      <c r="BX622" s="17"/>
      <c r="BY622" s="17"/>
      <c r="BZ622" s="16"/>
      <c r="CA622" s="17"/>
      <c r="CB622" s="17"/>
      <c r="CC622" s="17"/>
      <c r="CD622" s="16"/>
      <c r="CE622" s="17"/>
      <c r="CF622" s="17"/>
      <c r="CG622" s="17"/>
      <c r="CH622" s="16"/>
      <c r="CI622" s="17"/>
      <c r="CJ622" s="17"/>
      <c r="CK622" s="17"/>
      <c r="CL622" s="16"/>
      <c r="CM622" s="17"/>
      <c r="CN622" s="17"/>
      <c r="CO622" s="17"/>
      <c r="CP622" s="16"/>
      <c r="CQ622" s="17"/>
      <c r="CR622" s="17"/>
      <c r="CS622" s="17"/>
      <c r="CT622" s="16"/>
      <c r="CU622" s="17"/>
      <c r="CV622" s="17"/>
      <c r="CW622" s="17"/>
      <c r="CX622" s="16"/>
      <c r="CY622" s="17"/>
      <c r="CZ622" s="17"/>
      <c r="DA622" s="17"/>
      <c r="DB622" s="16"/>
      <c r="DC622" s="17"/>
      <c r="DD622" s="17"/>
      <c r="DE622" s="17"/>
      <c r="DF622" s="16"/>
      <c r="DG622" s="17"/>
      <c r="DH622" s="17"/>
      <c r="DI622" s="17"/>
      <c r="DJ622" s="16"/>
      <c r="DK622" s="17"/>
      <c r="DL622" s="17"/>
      <c r="DM622" s="17"/>
      <c r="DN622" s="16"/>
      <c r="DO622" s="17"/>
      <c r="DP622" s="17"/>
      <c r="DQ622" s="17"/>
      <c r="DR622" s="16"/>
      <c r="DS622" s="17"/>
      <c r="DT622" s="17"/>
      <c r="DU622" s="17"/>
      <c r="DV622" s="16"/>
      <c r="DW622" s="17"/>
      <c r="DX622" s="17"/>
      <c r="DY622" s="17"/>
      <c r="DZ622" s="16"/>
      <c r="EA622" s="17"/>
      <c r="EB622" s="17"/>
      <c r="EC622" s="17"/>
      <c r="ED622" s="16"/>
      <c r="EE622" s="17"/>
      <c r="EF622" s="17"/>
      <c r="EG622" s="17"/>
      <c r="EH622" s="16"/>
      <c r="EI622" s="17"/>
      <c r="EJ622" s="17"/>
      <c r="EK622" s="17"/>
      <c r="EL622" s="16"/>
      <c r="EM622" s="17"/>
      <c r="EN622" s="17"/>
      <c r="EO622" s="17"/>
      <c r="EP622" s="16"/>
      <c r="EQ622" s="17"/>
      <c r="ER622" s="17"/>
      <c r="ES622" s="17"/>
      <c r="ET622" s="16"/>
      <c r="EU622" s="17"/>
      <c r="EV622" s="17"/>
      <c r="EW622" s="17"/>
      <c r="EX622" s="16"/>
      <c r="EY622" s="17"/>
      <c r="EZ622" s="17"/>
      <c r="FA622" s="17"/>
      <c r="FB622" s="16"/>
      <c r="FC622" s="17"/>
      <c r="FD622" s="17"/>
      <c r="FE622" s="17"/>
      <c r="FF622" s="16"/>
      <c r="FG622" s="17"/>
      <c r="FH622" s="17"/>
      <c r="FI622" s="17"/>
      <c r="FJ622" s="16"/>
      <c r="FK622" s="17"/>
      <c r="FL622" s="17"/>
      <c r="FM622" s="17"/>
      <c r="FN622" s="16"/>
      <c r="FO622" s="17"/>
      <c r="FP622" s="17"/>
      <c r="FQ622" s="17"/>
      <c r="FR622" s="16"/>
      <c r="FS622" s="17"/>
      <c r="FT622" s="17"/>
      <c r="FU622" s="17"/>
      <c r="FV622" s="16"/>
      <c r="FW622" s="17"/>
      <c r="FX622" s="17"/>
      <c r="FY622" s="17"/>
      <c r="FZ622" s="16"/>
      <c r="GA622" s="17"/>
      <c r="GB622" s="17"/>
      <c r="GC622" s="17"/>
      <c r="GD622" s="16"/>
      <c r="GE622" s="17"/>
      <c r="GF622" s="17"/>
      <c r="GG622" s="17"/>
      <c r="GH622" s="16"/>
      <c r="GI622" s="17"/>
      <c r="GJ622" s="17"/>
      <c r="GK622" s="17"/>
      <c r="GL622" s="16"/>
      <c r="GM622" s="17"/>
      <c r="GN622" s="17"/>
      <c r="GO622" s="17"/>
      <c r="GP622" s="16"/>
      <c r="GQ622" s="17"/>
      <c r="GR622" s="17"/>
      <c r="GS622" s="17"/>
      <c r="GT622" s="16"/>
      <c r="GU622" s="17"/>
      <c r="GV622" s="17"/>
      <c r="GW622" s="17"/>
      <c r="GX622" s="16"/>
      <c r="GY622" s="17"/>
      <c r="GZ622" s="17"/>
      <c r="HA622" s="17"/>
      <c r="HB622" s="16"/>
      <c r="HC622" s="17"/>
      <c r="HD622" s="17"/>
      <c r="HE622" s="17"/>
      <c r="HF622" s="16"/>
      <c r="HG622" s="17"/>
      <c r="HH622" s="17"/>
      <c r="HI622" s="17"/>
      <c r="HJ622" s="16"/>
      <c r="HK622" s="17"/>
      <c r="HL622" s="17"/>
      <c r="HM622" s="17"/>
      <c r="HN622" s="16"/>
      <c r="HO622" s="17"/>
      <c r="HP622" s="17"/>
      <c r="HQ622" s="17"/>
      <c r="HR622" s="16"/>
      <c r="HS622" s="17"/>
      <c r="HT622" s="17"/>
      <c r="HU622" s="17"/>
      <c r="HV622" s="16"/>
      <c r="HW622" s="17"/>
      <c r="HX622" s="17"/>
      <c r="HY622" s="17"/>
      <c r="HZ622" s="16"/>
      <c r="IA622" s="17"/>
      <c r="IB622" s="17"/>
      <c r="IC622" s="17"/>
      <c r="ID622" s="16"/>
      <c r="IE622" s="17"/>
      <c r="IF622" s="17"/>
      <c r="IG622" s="17"/>
      <c r="IH622" s="16"/>
      <c r="II622" s="17"/>
      <c r="IJ622" s="17"/>
      <c r="IK622" s="17"/>
      <c r="IL622" s="16"/>
      <c r="IM622" s="17"/>
      <c r="IN622" s="17"/>
      <c r="IO622" s="17"/>
      <c r="IP622" s="16"/>
      <c r="IQ622" s="17"/>
      <c r="IR622" s="17"/>
      <c r="IS622" s="17"/>
      <c r="IT622" s="16"/>
    </row>
    <row r="623" spans="1:254" s="20" customFormat="1" ht="12" customHeight="1" x14ac:dyDescent="0.3">
      <c r="A623" s="42" t="s">
        <v>133</v>
      </c>
      <c r="B623" s="23">
        <v>1962</v>
      </c>
      <c r="C623" s="93"/>
      <c r="D623" s="25" t="s">
        <v>579</v>
      </c>
      <c r="E623" s="23">
        <v>1</v>
      </c>
      <c r="F623" s="23" t="s">
        <v>255</v>
      </c>
      <c r="G623" s="26" t="s">
        <v>985</v>
      </c>
      <c r="H623" s="84" t="s">
        <v>756</v>
      </c>
      <c r="I623" s="23"/>
      <c r="J623" s="91">
        <v>104</v>
      </c>
      <c r="K623" s="36"/>
      <c r="L623" s="18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DC623" s="16"/>
      <c r="DD623" s="16"/>
      <c r="DE623" s="16"/>
      <c r="DF623" s="16"/>
      <c r="DG623" s="16"/>
      <c r="DH623" s="16"/>
      <c r="DI623" s="16"/>
      <c r="DJ623" s="16"/>
      <c r="DK623" s="16"/>
      <c r="DL623" s="16"/>
      <c r="DM623" s="16"/>
      <c r="DN623" s="16"/>
      <c r="DO623" s="16"/>
      <c r="DP623" s="16"/>
      <c r="DQ623" s="16"/>
      <c r="DR623" s="16"/>
      <c r="DS623" s="16"/>
      <c r="DT623" s="16"/>
      <c r="DU623" s="16"/>
      <c r="DV623" s="16"/>
      <c r="DW623" s="16"/>
      <c r="DX623" s="16"/>
      <c r="DY623" s="16"/>
      <c r="DZ623" s="16"/>
      <c r="EA623" s="16"/>
      <c r="EB623" s="16"/>
      <c r="EC623" s="16"/>
      <c r="ED623" s="16"/>
      <c r="EE623" s="16"/>
      <c r="EF623" s="16"/>
      <c r="EG623" s="16"/>
      <c r="EH623" s="16"/>
      <c r="EI623" s="16"/>
      <c r="EJ623" s="16"/>
      <c r="EK623" s="16"/>
      <c r="EL623" s="16"/>
      <c r="EM623" s="16"/>
      <c r="EN623" s="16"/>
      <c r="EO623" s="16"/>
      <c r="EP623" s="16"/>
      <c r="EQ623" s="16"/>
      <c r="ER623" s="16"/>
      <c r="ES623" s="16"/>
      <c r="ET623" s="16"/>
      <c r="EU623" s="16"/>
      <c r="EV623" s="16"/>
      <c r="EW623" s="16"/>
      <c r="EX623" s="16"/>
      <c r="EY623" s="16"/>
      <c r="EZ623" s="16"/>
      <c r="FA623" s="16"/>
      <c r="FB623" s="16"/>
      <c r="FC623" s="16"/>
      <c r="FD623" s="16"/>
      <c r="FE623" s="16"/>
      <c r="FF623" s="16"/>
      <c r="FG623" s="16"/>
      <c r="FH623" s="16"/>
      <c r="FI623" s="16"/>
      <c r="FJ623" s="16"/>
      <c r="FK623" s="16"/>
      <c r="FL623" s="16"/>
      <c r="FM623" s="16"/>
      <c r="FN623" s="16"/>
      <c r="FO623" s="16"/>
      <c r="FP623" s="16"/>
      <c r="FQ623" s="16"/>
      <c r="FR623" s="16"/>
      <c r="FS623" s="16"/>
      <c r="FT623" s="16"/>
      <c r="FU623" s="16"/>
      <c r="FV623" s="16"/>
      <c r="FW623" s="16"/>
      <c r="FX623" s="16"/>
      <c r="FY623" s="16"/>
      <c r="FZ623" s="16"/>
      <c r="GA623" s="16"/>
      <c r="GB623" s="16"/>
      <c r="GC623" s="16"/>
      <c r="GD623" s="16"/>
      <c r="GE623" s="16"/>
      <c r="GF623" s="16"/>
      <c r="GG623" s="16"/>
      <c r="GH623" s="16"/>
      <c r="GI623" s="16"/>
      <c r="GJ623" s="16"/>
      <c r="GK623" s="16"/>
      <c r="GL623" s="16"/>
      <c r="GM623" s="16"/>
      <c r="GN623" s="16"/>
      <c r="GO623" s="16"/>
      <c r="GP623" s="16"/>
      <c r="GQ623" s="16"/>
      <c r="GR623" s="16"/>
      <c r="GS623" s="16"/>
      <c r="GT623" s="16"/>
      <c r="GU623" s="16"/>
      <c r="GV623" s="16"/>
      <c r="GW623" s="16"/>
      <c r="GX623" s="16"/>
      <c r="GY623" s="16"/>
      <c r="GZ623" s="16"/>
      <c r="HA623" s="16"/>
      <c r="HB623" s="16"/>
      <c r="HC623" s="16"/>
      <c r="HD623" s="16"/>
      <c r="HE623" s="16"/>
      <c r="HF623" s="16"/>
      <c r="HG623" s="16"/>
      <c r="HH623" s="16"/>
      <c r="HI623" s="16"/>
      <c r="HJ623" s="16"/>
      <c r="HK623" s="16"/>
      <c r="HL623" s="16"/>
      <c r="HM623" s="16"/>
      <c r="HN623" s="16"/>
      <c r="HO623" s="16"/>
      <c r="HP623" s="16"/>
      <c r="HQ623" s="16"/>
      <c r="HR623" s="16"/>
      <c r="HS623" s="16"/>
      <c r="HT623" s="16"/>
      <c r="HU623" s="16"/>
      <c r="HV623" s="16"/>
      <c r="HW623" s="16"/>
      <c r="HX623" s="16"/>
      <c r="HY623" s="16"/>
      <c r="HZ623" s="16"/>
      <c r="IA623" s="16"/>
      <c r="IB623" s="16"/>
      <c r="IC623" s="16"/>
      <c r="ID623" s="16"/>
      <c r="IE623" s="16"/>
      <c r="IF623" s="16"/>
      <c r="IG623" s="16"/>
      <c r="IH623" s="16"/>
      <c r="II623" s="16"/>
      <c r="IJ623" s="16"/>
      <c r="IK623" s="16"/>
      <c r="IL623" s="16"/>
      <c r="IM623" s="16"/>
      <c r="IN623" s="16"/>
      <c r="IO623" s="16"/>
      <c r="IP623" s="16"/>
      <c r="IQ623" s="16"/>
      <c r="IR623" s="16"/>
      <c r="IS623" s="16"/>
      <c r="IT623" s="16"/>
    </row>
    <row r="624" spans="1:254" s="20" customFormat="1" ht="12" customHeight="1" x14ac:dyDescent="0.3">
      <c r="A624" s="42" t="s">
        <v>1138</v>
      </c>
      <c r="B624" s="23"/>
      <c r="C624" s="49" t="s">
        <v>1555</v>
      </c>
      <c r="D624" s="23" t="s">
        <v>582</v>
      </c>
      <c r="E624" s="23">
        <v>1</v>
      </c>
      <c r="F624" s="23" t="s">
        <v>255</v>
      </c>
      <c r="G624" s="23" t="s">
        <v>256</v>
      </c>
      <c r="H624" s="84" t="s">
        <v>238</v>
      </c>
      <c r="I624" s="84">
        <v>2</v>
      </c>
      <c r="J624" s="35"/>
      <c r="K624" s="36"/>
      <c r="L624" s="18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DC624" s="16"/>
      <c r="DD624" s="16"/>
      <c r="DE624" s="16"/>
      <c r="DF624" s="16"/>
      <c r="DG624" s="16"/>
      <c r="DH624" s="16"/>
      <c r="DI624" s="16"/>
      <c r="DJ624" s="16"/>
      <c r="DK624" s="16"/>
      <c r="DL624" s="16"/>
      <c r="DM624" s="16"/>
      <c r="DN624" s="16"/>
      <c r="DO624" s="16"/>
      <c r="DP624" s="16"/>
      <c r="DQ624" s="16"/>
      <c r="DR624" s="16"/>
      <c r="DS624" s="16"/>
      <c r="DT624" s="16"/>
      <c r="DU624" s="16"/>
      <c r="DV624" s="16"/>
      <c r="DW624" s="16"/>
      <c r="DX624" s="16"/>
      <c r="DY624" s="16"/>
      <c r="DZ624" s="16"/>
      <c r="EA624" s="16"/>
      <c r="EB624" s="16"/>
      <c r="EC624" s="16"/>
      <c r="ED624" s="16"/>
      <c r="EE624" s="16"/>
      <c r="EF624" s="16"/>
      <c r="EG624" s="16"/>
      <c r="EH624" s="16"/>
      <c r="EI624" s="16"/>
      <c r="EJ624" s="16"/>
      <c r="EK624" s="16"/>
      <c r="EL624" s="16"/>
      <c r="EM624" s="16"/>
      <c r="EN624" s="16"/>
      <c r="EO624" s="16"/>
      <c r="EP624" s="16"/>
      <c r="EQ624" s="16"/>
      <c r="ER624" s="16"/>
      <c r="ES624" s="16"/>
      <c r="ET624" s="16"/>
      <c r="EU624" s="16"/>
      <c r="EV624" s="16"/>
      <c r="EW624" s="16"/>
      <c r="EX624" s="16"/>
      <c r="EY624" s="16"/>
      <c r="EZ624" s="16"/>
      <c r="FA624" s="16"/>
      <c r="FB624" s="16"/>
      <c r="FC624" s="16"/>
      <c r="FD624" s="16"/>
      <c r="FE624" s="16"/>
      <c r="FF624" s="16"/>
      <c r="FG624" s="16"/>
      <c r="FH624" s="16"/>
      <c r="FI624" s="16"/>
      <c r="FJ624" s="16"/>
      <c r="FK624" s="16"/>
      <c r="FL624" s="16"/>
      <c r="FM624" s="16"/>
      <c r="FN624" s="16"/>
      <c r="FO624" s="16"/>
      <c r="FP624" s="16"/>
      <c r="FQ624" s="16"/>
      <c r="FR624" s="16"/>
      <c r="FS624" s="16"/>
      <c r="FT624" s="16"/>
      <c r="FU624" s="16"/>
      <c r="FV624" s="16"/>
      <c r="FW624" s="16"/>
      <c r="FX624" s="16"/>
      <c r="FY624" s="16"/>
      <c r="FZ624" s="16"/>
      <c r="GA624" s="16"/>
      <c r="GB624" s="16"/>
      <c r="GC624" s="16"/>
      <c r="GD624" s="16"/>
      <c r="GE624" s="16"/>
      <c r="GF624" s="16"/>
      <c r="GG624" s="16"/>
      <c r="GH624" s="16"/>
      <c r="GI624" s="16"/>
      <c r="GJ624" s="16"/>
      <c r="GK624" s="16"/>
      <c r="GL624" s="16"/>
      <c r="GM624" s="16"/>
      <c r="GN624" s="16"/>
      <c r="GO624" s="16"/>
      <c r="GP624" s="16"/>
      <c r="GQ624" s="16"/>
      <c r="GR624" s="16"/>
      <c r="GS624" s="16"/>
      <c r="GT624" s="16"/>
      <c r="GU624" s="16"/>
      <c r="GV624" s="16"/>
      <c r="GW624" s="16"/>
      <c r="GX624" s="16"/>
      <c r="GY624" s="16"/>
      <c r="GZ624" s="16"/>
      <c r="HA624" s="16"/>
      <c r="HB624" s="16"/>
      <c r="HC624" s="16"/>
      <c r="HD624" s="16"/>
      <c r="HE624" s="16"/>
      <c r="HF624" s="16"/>
      <c r="HG624" s="16"/>
      <c r="HH624" s="16"/>
      <c r="HI624" s="16"/>
      <c r="HJ624" s="16"/>
      <c r="HK624" s="16"/>
      <c r="HL624" s="16"/>
      <c r="HM624" s="16"/>
      <c r="HN624" s="16"/>
      <c r="HO624" s="16"/>
      <c r="HP624" s="16"/>
      <c r="HQ624" s="16"/>
      <c r="HR624" s="16"/>
      <c r="HS624" s="16"/>
      <c r="HT624" s="16"/>
      <c r="HU624" s="16"/>
      <c r="HV624" s="16"/>
      <c r="HW624" s="16"/>
      <c r="HX624" s="16"/>
      <c r="HY624" s="16"/>
      <c r="HZ624" s="16"/>
      <c r="IA624" s="16"/>
      <c r="IB624" s="16"/>
      <c r="IC624" s="16"/>
      <c r="ID624" s="16"/>
      <c r="IE624" s="16"/>
      <c r="IF624" s="16"/>
      <c r="IG624" s="16"/>
      <c r="IH624" s="16"/>
      <c r="II624" s="16"/>
      <c r="IJ624" s="16"/>
      <c r="IK624" s="16"/>
      <c r="IL624" s="16"/>
      <c r="IM624" s="16"/>
      <c r="IN624" s="16"/>
      <c r="IO624" s="16"/>
      <c r="IP624" s="16"/>
      <c r="IQ624" s="16"/>
      <c r="IR624" s="16"/>
      <c r="IS624" s="16"/>
      <c r="IT624" s="16"/>
    </row>
    <row r="625" spans="1:254" s="20" customFormat="1" ht="12" customHeight="1" x14ac:dyDescent="0.3">
      <c r="A625" s="42" t="s">
        <v>1731</v>
      </c>
      <c r="B625" s="23">
        <v>1905</v>
      </c>
      <c r="C625" s="49" t="s">
        <v>821</v>
      </c>
      <c r="D625" s="25" t="s">
        <v>579</v>
      </c>
      <c r="E625" s="23">
        <v>1</v>
      </c>
      <c r="F625" s="23" t="s">
        <v>255</v>
      </c>
      <c r="G625" s="23" t="s">
        <v>1727</v>
      </c>
      <c r="H625" s="84" t="s">
        <v>1045</v>
      </c>
      <c r="I625" s="84">
        <v>3</v>
      </c>
      <c r="J625" s="35"/>
      <c r="K625" s="36"/>
      <c r="L625" s="18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DC625" s="16"/>
      <c r="DD625" s="16"/>
      <c r="DE625" s="16"/>
      <c r="DF625" s="16"/>
      <c r="DG625" s="16"/>
      <c r="DH625" s="16"/>
      <c r="DI625" s="16"/>
      <c r="DJ625" s="16"/>
      <c r="DK625" s="16"/>
      <c r="DL625" s="16"/>
      <c r="DM625" s="16"/>
      <c r="DN625" s="16"/>
      <c r="DO625" s="16"/>
      <c r="DP625" s="16"/>
      <c r="DQ625" s="16"/>
      <c r="DR625" s="16"/>
      <c r="DS625" s="16"/>
      <c r="DT625" s="16"/>
      <c r="DU625" s="16"/>
      <c r="DV625" s="16"/>
      <c r="DW625" s="16"/>
      <c r="DX625" s="16"/>
      <c r="DY625" s="16"/>
      <c r="DZ625" s="16"/>
      <c r="EA625" s="16"/>
      <c r="EB625" s="16"/>
      <c r="EC625" s="16"/>
      <c r="ED625" s="16"/>
      <c r="EE625" s="16"/>
      <c r="EF625" s="16"/>
      <c r="EG625" s="16"/>
      <c r="EH625" s="16"/>
      <c r="EI625" s="16"/>
      <c r="EJ625" s="16"/>
      <c r="EK625" s="16"/>
      <c r="EL625" s="16"/>
      <c r="EM625" s="16"/>
      <c r="EN625" s="16"/>
      <c r="EO625" s="16"/>
      <c r="EP625" s="16"/>
      <c r="EQ625" s="16"/>
      <c r="ER625" s="16"/>
      <c r="ES625" s="16"/>
      <c r="ET625" s="16"/>
      <c r="EU625" s="16"/>
      <c r="EV625" s="16"/>
      <c r="EW625" s="16"/>
      <c r="EX625" s="16"/>
      <c r="EY625" s="16"/>
      <c r="EZ625" s="16"/>
      <c r="FA625" s="16"/>
      <c r="FB625" s="16"/>
      <c r="FC625" s="16"/>
      <c r="FD625" s="16"/>
      <c r="FE625" s="16"/>
      <c r="FF625" s="16"/>
      <c r="FG625" s="16"/>
      <c r="FH625" s="16"/>
      <c r="FI625" s="16"/>
      <c r="FJ625" s="16"/>
      <c r="FK625" s="16"/>
      <c r="FL625" s="16"/>
      <c r="FM625" s="16"/>
      <c r="FN625" s="16"/>
      <c r="FO625" s="16"/>
      <c r="FP625" s="16"/>
      <c r="FQ625" s="16"/>
      <c r="FR625" s="16"/>
      <c r="FS625" s="16"/>
      <c r="FT625" s="16"/>
      <c r="FU625" s="16"/>
      <c r="FV625" s="16"/>
      <c r="FW625" s="16"/>
      <c r="FX625" s="16"/>
      <c r="FY625" s="16"/>
      <c r="FZ625" s="16"/>
      <c r="GA625" s="16"/>
      <c r="GB625" s="16"/>
      <c r="GC625" s="16"/>
      <c r="GD625" s="16"/>
      <c r="GE625" s="16"/>
      <c r="GF625" s="16"/>
      <c r="GG625" s="16"/>
      <c r="GH625" s="16"/>
      <c r="GI625" s="16"/>
      <c r="GJ625" s="16"/>
      <c r="GK625" s="16"/>
      <c r="GL625" s="16"/>
      <c r="GM625" s="16"/>
      <c r="GN625" s="16"/>
      <c r="GO625" s="16"/>
      <c r="GP625" s="16"/>
      <c r="GQ625" s="16"/>
      <c r="GR625" s="16"/>
      <c r="GS625" s="16"/>
      <c r="GT625" s="16"/>
      <c r="GU625" s="16"/>
      <c r="GV625" s="16"/>
      <c r="GW625" s="16"/>
      <c r="GX625" s="16"/>
      <c r="GY625" s="16"/>
      <c r="GZ625" s="16"/>
      <c r="HA625" s="16"/>
      <c r="HB625" s="16"/>
      <c r="HC625" s="16"/>
      <c r="HD625" s="16"/>
      <c r="HE625" s="16"/>
      <c r="HF625" s="16"/>
      <c r="HG625" s="16"/>
      <c r="HH625" s="16"/>
      <c r="HI625" s="16"/>
      <c r="HJ625" s="16"/>
      <c r="HK625" s="16"/>
      <c r="HL625" s="16"/>
      <c r="HM625" s="16"/>
      <c r="HN625" s="16"/>
      <c r="HO625" s="16"/>
      <c r="HP625" s="16"/>
      <c r="HQ625" s="16"/>
      <c r="HR625" s="16"/>
      <c r="HS625" s="16"/>
      <c r="HT625" s="16"/>
      <c r="HU625" s="16"/>
      <c r="HV625" s="16"/>
      <c r="HW625" s="16"/>
      <c r="HX625" s="16"/>
      <c r="HY625" s="16"/>
      <c r="HZ625" s="16"/>
      <c r="IA625" s="16"/>
      <c r="IB625" s="16"/>
      <c r="IC625" s="16"/>
      <c r="ID625" s="16"/>
      <c r="IE625" s="16"/>
      <c r="IF625" s="16"/>
      <c r="IG625" s="16"/>
      <c r="IH625" s="16"/>
      <c r="II625" s="16"/>
      <c r="IJ625" s="16"/>
      <c r="IK625" s="16"/>
      <c r="IL625" s="16"/>
      <c r="IM625" s="16"/>
      <c r="IN625" s="16"/>
      <c r="IO625" s="16"/>
      <c r="IP625" s="16"/>
      <c r="IQ625" s="16"/>
      <c r="IR625" s="16"/>
      <c r="IS625" s="16"/>
      <c r="IT625" s="16"/>
    </row>
    <row r="626" spans="1:254" s="20" customFormat="1" ht="12" customHeight="1" x14ac:dyDescent="0.3">
      <c r="A626" s="42" t="s">
        <v>1732</v>
      </c>
      <c r="B626" s="23">
        <v>1916</v>
      </c>
      <c r="C626" s="49" t="s">
        <v>821</v>
      </c>
      <c r="D626" s="25" t="s">
        <v>579</v>
      </c>
      <c r="E626" s="23">
        <v>1</v>
      </c>
      <c r="F626" s="23" t="s">
        <v>255</v>
      </c>
      <c r="G626" s="23" t="s">
        <v>1727</v>
      </c>
      <c r="H626" s="84" t="s">
        <v>1045</v>
      </c>
      <c r="I626" s="84">
        <v>3</v>
      </c>
      <c r="J626" s="35"/>
      <c r="K626" s="36"/>
      <c r="L626" s="18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DC626" s="16"/>
      <c r="DD626" s="16"/>
      <c r="DE626" s="16"/>
      <c r="DF626" s="16"/>
      <c r="DG626" s="16"/>
      <c r="DH626" s="16"/>
      <c r="DI626" s="16"/>
      <c r="DJ626" s="16"/>
      <c r="DK626" s="16"/>
      <c r="DL626" s="16"/>
      <c r="DM626" s="16"/>
      <c r="DN626" s="16"/>
      <c r="DO626" s="16"/>
      <c r="DP626" s="16"/>
      <c r="DQ626" s="16"/>
      <c r="DR626" s="16"/>
      <c r="DS626" s="16"/>
      <c r="DT626" s="16"/>
      <c r="DU626" s="16"/>
      <c r="DV626" s="16"/>
      <c r="DW626" s="16"/>
      <c r="DX626" s="16"/>
      <c r="DY626" s="16"/>
      <c r="DZ626" s="16"/>
      <c r="EA626" s="16"/>
      <c r="EB626" s="16"/>
      <c r="EC626" s="16"/>
      <c r="ED626" s="16"/>
      <c r="EE626" s="16"/>
      <c r="EF626" s="16"/>
      <c r="EG626" s="16"/>
      <c r="EH626" s="16"/>
      <c r="EI626" s="16"/>
      <c r="EJ626" s="16"/>
      <c r="EK626" s="16"/>
      <c r="EL626" s="16"/>
      <c r="EM626" s="16"/>
      <c r="EN626" s="16"/>
      <c r="EO626" s="16"/>
      <c r="EP626" s="16"/>
      <c r="EQ626" s="16"/>
      <c r="ER626" s="16"/>
      <c r="ES626" s="16"/>
      <c r="ET626" s="16"/>
      <c r="EU626" s="16"/>
      <c r="EV626" s="16"/>
      <c r="EW626" s="16"/>
      <c r="EX626" s="16"/>
      <c r="EY626" s="16"/>
      <c r="EZ626" s="16"/>
      <c r="FA626" s="16"/>
      <c r="FB626" s="16"/>
      <c r="FC626" s="16"/>
      <c r="FD626" s="16"/>
      <c r="FE626" s="16"/>
      <c r="FF626" s="16"/>
      <c r="FG626" s="16"/>
      <c r="FH626" s="16"/>
      <c r="FI626" s="16"/>
      <c r="FJ626" s="16"/>
      <c r="FK626" s="16"/>
      <c r="FL626" s="16"/>
      <c r="FM626" s="16"/>
      <c r="FN626" s="16"/>
      <c r="FO626" s="16"/>
      <c r="FP626" s="16"/>
      <c r="FQ626" s="16"/>
      <c r="FR626" s="16"/>
      <c r="FS626" s="16"/>
      <c r="FT626" s="16"/>
      <c r="FU626" s="16"/>
      <c r="FV626" s="16"/>
      <c r="FW626" s="16"/>
      <c r="FX626" s="16"/>
      <c r="FY626" s="16"/>
      <c r="FZ626" s="16"/>
      <c r="GA626" s="16"/>
      <c r="GB626" s="16"/>
      <c r="GC626" s="16"/>
      <c r="GD626" s="16"/>
      <c r="GE626" s="16"/>
      <c r="GF626" s="16"/>
      <c r="GG626" s="16"/>
      <c r="GH626" s="16"/>
      <c r="GI626" s="16"/>
      <c r="GJ626" s="16"/>
      <c r="GK626" s="16"/>
      <c r="GL626" s="16"/>
      <c r="GM626" s="16"/>
      <c r="GN626" s="16"/>
      <c r="GO626" s="16"/>
      <c r="GP626" s="16"/>
      <c r="GQ626" s="16"/>
      <c r="GR626" s="16"/>
      <c r="GS626" s="16"/>
      <c r="GT626" s="16"/>
      <c r="GU626" s="16"/>
      <c r="GV626" s="16"/>
      <c r="GW626" s="16"/>
      <c r="GX626" s="16"/>
      <c r="GY626" s="16"/>
      <c r="GZ626" s="16"/>
      <c r="HA626" s="16"/>
      <c r="HB626" s="16"/>
      <c r="HC626" s="16"/>
      <c r="HD626" s="16"/>
      <c r="HE626" s="16"/>
      <c r="HF626" s="16"/>
      <c r="HG626" s="16"/>
      <c r="HH626" s="16"/>
      <c r="HI626" s="16"/>
      <c r="HJ626" s="16"/>
      <c r="HK626" s="16"/>
      <c r="HL626" s="16"/>
      <c r="HM626" s="16"/>
      <c r="HN626" s="16"/>
      <c r="HO626" s="16"/>
      <c r="HP626" s="16"/>
      <c r="HQ626" s="16"/>
      <c r="HR626" s="16"/>
      <c r="HS626" s="16"/>
      <c r="HT626" s="16"/>
      <c r="HU626" s="16"/>
      <c r="HV626" s="16"/>
      <c r="HW626" s="16"/>
      <c r="HX626" s="16"/>
      <c r="HY626" s="16"/>
      <c r="HZ626" s="16"/>
      <c r="IA626" s="16"/>
      <c r="IB626" s="16"/>
      <c r="IC626" s="16"/>
      <c r="ID626" s="16"/>
      <c r="IE626" s="16"/>
      <c r="IF626" s="16"/>
      <c r="IG626" s="16"/>
      <c r="IH626" s="16"/>
      <c r="II626" s="16"/>
      <c r="IJ626" s="16"/>
      <c r="IK626" s="16"/>
      <c r="IL626" s="16"/>
      <c r="IM626" s="16"/>
      <c r="IN626" s="16"/>
      <c r="IO626" s="16"/>
      <c r="IP626" s="16"/>
      <c r="IQ626" s="16"/>
      <c r="IR626" s="16"/>
      <c r="IS626" s="16"/>
      <c r="IT626" s="16"/>
    </row>
    <row r="627" spans="1:254" s="20" customFormat="1" ht="12" customHeight="1" x14ac:dyDescent="0.3">
      <c r="A627" s="42" t="s">
        <v>930</v>
      </c>
      <c r="B627" s="23">
        <v>1969</v>
      </c>
      <c r="C627" s="49" t="s">
        <v>1555</v>
      </c>
      <c r="D627" s="25" t="s">
        <v>562</v>
      </c>
      <c r="E627" s="23">
        <v>1</v>
      </c>
      <c r="F627" s="23" t="s">
        <v>255</v>
      </c>
      <c r="G627" s="23" t="s">
        <v>260</v>
      </c>
      <c r="H627" s="84" t="s">
        <v>756</v>
      </c>
      <c r="I627" s="23"/>
      <c r="J627" s="115">
        <v>157</v>
      </c>
      <c r="K627" s="36"/>
      <c r="L627" s="18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DC627" s="16"/>
      <c r="DD627" s="16"/>
      <c r="DE627" s="16"/>
      <c r="DF627" s="16"/>
      <c r="DG627" s="16"/>
      <c r="DH627" s="16"/>
      <c r="DI627" s="16"/>
      <c r="DJ627" s="16"/>
      <c r="DK627" s="16"/>
      <c r="DL627" s="16"/>
      <c r="DM627" s="16"/>
      <c r="DN627" s="16"/>
      <c r="DO627" s="16"/>
      <c r="DP627" s="16"/>
      <c r="DQ627" s="16"/>
      <c r="DR627" s="16"/>
      <c r="DS627" s="16"/>
      <c r="DT627" s="16"/>
      <c r="DU627" s="16"/>
      <c r="DV627" s="16"/>
      <c r="DW627" s="16"/>
      <c r="DX627" s="16"/>
      <c r="DY627" s="16"/>
      <c r="DZ627" s="16"/>
      <c r="EA627" s="16"/>
      <c r="EB627" s="16"/>
      <c r="EC627" s="16"/>
      <c r="ED627" s="16"/>
      <c r="EE627" s="16"/>
      <c r="EF627" s="16"/>
      <c r="EG627" s="16"/>
      <c r="EH627" s="16"/>
      <c r="EI627" s="16"/>
      <c r="EJ627" s="16"/>
      <c r="EK627" s="16"/>
      <c r="EL627" s="16"/>
      <c r="EM627" s="16"/>
      <c r="EN627" s="16"/>
      <c r="EO627" s="16"/>
      <c r="EP627" s="16"/>
      <c r="EQ627" s="16"/>
      <c r="ER627" s="16"/>
      <c r="ES627" s="16"/>
      <c r="ET627" s="16"/>
      <c r="EU627" s="16"/>
      <c r="EV627" s="16"/>
      <c r="EW627" s="16"/>
      <c r="EX627" s="16"/>
      <c r="EY627" s="16"/>
      <c r="EZ627" s="16"/>
      <c r="FA627" s="16"/>
      <c r="FB627" s="16"/>
      <c r="FC627" s="16"/>
      <c r="FD627" s="16"/>
      <c r="FE627" s="16"/>
      <c r="FF627" s="16"/>
      <c r="FG627" s="16"/>
      <c r="FH627" s="16"/>
      <c r="FI627" s="16"/>
      <c r="FJ627" s="16"/>
      <c r="FK627" s="16"/>
      <c r="FL627" s="16"/>
      <c r="FM627" s="16"/>
      <c r="FN627" s="16"/>
      <c r="FO627" s="16"/>
      <c r="FP627" s="16"/>
      <c r="FQ627" s="16"/>
      <c r="FR627" s="16"/>
      <c r="FS627" s="16"/>
      <c r="FT627" s="16"/>
      <c r="FU627" s="16"/>
      <c r="FV627" s="16"/>
      <c r="FW627" s="16"/>
      <c r="FX627" s="16"/>
      <c r="FY627" s="16"/>
      <c r="FZ627" s="16"/>
      <c r="GA627" s="16"/>
      <c r="GB627" s="16"/>
      <c r="GC627" s="16"/>
      <c r="GD627" s="16"/>
      <c r="GE627" s="16"/>
      <c r="GF627" s="16"/>
      <c r="GG627" s="16"/>
      <c r="GH627" s="16"/>
      <c r="GI627" s="16"/>
      <c r="GJ627" s="16"/>
      <c r="GK627" s="16"/>
      <c r="GL627" s="16"/>
      <c r="GM627" s="16"/>
      <c r="GN627" s="16"/>
      <c r="GO627" s="16"/>
      <c r="GP627" s="16"/>
      <c r="GQ627" s="16"/>
      <c r="GR627" s="16"/>
      <c r="GS627" s="16"/>
      <c r="GT627" s="16"/>
      <c r="GU627" s="16"/>
      <c r="GV627" s="16"/>
      <c r="GW627" s="16"/>
      <c r="GX627" s="16"/>
      <c r="GY627" s="16"/>
      <c r="GZ627" s="16"/>
      <c r="HA627" s="16"/>
      <c r="HB627" s="16"/>
      <c r="HC627" s="16"/>
      <c r="HD627" s="16"/>
      <c r="HE627" s="16"/>
      <c r="HF627" s="16"/>
      <c r="HG627" s="16"/>
      <c r="HH627" s="16"/>
      <c r="HI627" s="16"/>
      <c r="HJ627" s="16"/>
      <c r="HK627" s="16"/>
      <c r="HL627" s="16"/>
      <c r="HM627" s="16"/>
      <c r="HN627" s="16"/>
      <c r="HO627" s="16"/>
      <c r="HP627" s="16"/>
      <c r="HQ627" s="16"/>
      <c r="HR627" s="16"/>
      <c r="HS627" s="16"/>
      <c r="HT627" s="16"/>
      <c r="HU627" s="16"/>
      <c r="HV627" s="16"/>
      <c r="HW627" s="16"/>
      <c r="HX627" s="16"/>
      <c r="HY627" s="16"/>
      <c r="HZ627" s="16"/>
      <c r="IA627" s="16"/>
      <c r="IB627" s="16"/>
      <c r="IC627" s="16"/>
      <c r="ID627" s="16"/>
      <c r="IE627" s="16"/>
      <c r="IF627" s="16"/>
      <c r="IG627" s="16"/>
      <c r="IH627" s="16"/>
      <c r="II627" s="16"/>
      <c r="IJ627" s="16"/>
      <c r="IK627" s="16"/>
      <c r="IL627" s="16"/>
      <c r="IM627" s="16"/>
      <c r="IN627" s="16"/>
      <c r="IO627" s="16"/>
      <c r="IP627" s="16"/>
      <c r="IQ627" s="16"/>
      <c r="IR627" s="16"/>
      <c r="IS627" s="16"/>
      <c r="IT627" s="16"/>
    </row>
    <row r="628" spans="1:254" s="20" customFormat="1" ht="12" customHeight="1" x14ac:dyDescent="0.3">
      <c r="A628" s="42" t="s">
        <v>936</v>
      </c>
      <c r="B628" s="23">
        <v>1982</v>
      </c>
      <c r="C628" s="49" t="s">
        <v>1555</v>
      </c>
      <c r="D628" s="23" t="s">
        <v>582</v>
      </c>
      <c r="E628" s="23">
        <v>1</v>
      </c>
      <c r="F628" s="23" t="s">
        <v>255</v>
      </c>
      <c r="G628" s="23" t="s">
        <v>260</v>
      </c>
      <c r="H628" s="99" t="s">
        <v>530</v>
      </c>
      <c r="I628" s="99">
        <v>3</v>
      </c>
      <c r="J628" s="35"/>
      <c r="K628" s="36"/>
      <c r="L628" s="18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DC628" s="16"/>
      <c r="DD628" s="16"/>
      <c r="DE628" s="16"/>
      <c r="DF628" s="16"/>
      <c r="DG628" s="16"/>
      <c r="DH628" s="16"/>
      <c r="DI628" s="16"/>
      <c r="DJ628" s="16"/>
      <c r="DK628" s="16"/>
      <c r="DL628" s="16"/>
      <c r="DM628" s="16"/>
      <c r="DN628" s="16"/>
      <c r="DO628" s="16"/>
      <c r="DP628" s="16"/>
      <c r="DQ628" s="16"/>
      <c r="DR628" s="16"/>
      <c r="DS628" s="16"/>
      <c r="DT628" s="16"/>
      <c r="DU628" s="16"/>
      <c r="DV628" s="16"/>
      <c r="DW628" s="16"/>
      <c r="DX628" s="16"/>
      <c r="DY628" s="16"/>
      <c r="DZ628" s="16"/>
      <c r="EA628" s="16"/>
      <c r="EB628" s="16"/>
      <c r="EC628" s="16"/>
      <c r="ED628" s="16"/>
      <c r="EE628" s="16"/>
      <c r="EF628" s="16"/>
      <c r="EG628" s="16"/>
      <c r="EH628" s="16"/>
      <c r="EI628" s="16"/>
      <c r="EJ628" s="16"/>
      <c r="EK628" s="16"/>
      <c r="EL628" s="16"/>
      <c r="EM628" s="16"/>
      <c r="EN628" s="16"/>
      <c r="EO628" s="16"/>
      <c r="EP628" s="16"/>
      <c r="EQ628" s="16"/>
      <c r="ER628" s="16"/>
      <c r="ES628" s="16"/>
      <c r="ET628" s="16"/>
      <c r="EU628" s="16"/>
      <c r="EV628" s="16"/>
      <c r="EW628" s="16"/>
      <c r="EX628" s="16"/>
      <c r="EY628" s="16"/>
      <c r="EZ628" s="16"/>
      <c r="FA628" s="16"/>
      <c r="FB628" s="16"/>
      <c r="FC628" s="16"/>
      <c r="FD628" s="16"/>
      <c r="FE628" s="16"/>
      <c r="FF628" s="16"/>
      <c r="FG628" s="16"/>
      <c r="FH628" s="16"/>
      <c r="FI628" s="16"/>
      <c r="FJ628" s="16"/>
      <c r="FK628" s="16"/>
      <c r="FL628" s="16"/>
      <c r="FM628" s="16"/>
      <c r="FN628" s="16"/>
      <c r="FO628" s="16"/>
      <c r="FP628" s="16"/>
      <c r="FQ628" s="16"/>
      <c r="FR628" s="16"/>
      <c r="FS628" s="16"/>
      <c r="FT628" s="16"/>
      <c r="FU628" s="16"/>
      <c r="FV628" s="16"/>
      <c r="FW628" s="16"/>
      <c r="FX628" s="16"/>
      <c r="FY628" s="16"/>
      <c r="FZ628" s="16"/>
      <c r="GA628" s="16"/>
      <c r="GB628" s="16"/>
      <c r="GC628" s="16"/>
      <c r="GD628" s="16"/>
      <c r="GE628" s="16"/>
      <c r="GF628" s="16"/>
      <c r="GG628" s="16"/>
      <c r="GH628" s="16"/>
      <c r="GI628" s="16"/>
      <c r="GJ628" s="16"/>
      <c r="GK628" s="16"/>
      <c r="GL628" s="16"/>
      <c r="GM628" s="16"/>
      <c r="GN628" s="16"/>
      <c r="GO628" s="16"/>
      <c r="GP628" s="16"/>
      <c r="GQ628" s="16"/>
      <c r="GR628" s="16"/>
      <c r="GS628" s="16"/>
      <c r="GT628" s="16"/>
      <c r="GU628" s="16"/>
      <c r="GV628" s="16"/>
      <c r="GW628" s="16"/>
      <c r="GX628" s="16"/>
      <c r="GY628" s="16"/>
      <c r="GZ628" s="16"/>
      <c r="HA628" s="16"/>
      <c r="HB628" s="16"/>
      <c r="HC628" s="16"/>
      <c r="HD628" s="16"/>
      <c r="HE628" s="16"/>
      <c r="HF628" s="16"/>
      <c r="HG628" s="16"/>
      <c r="HH628" s="16"/>
      <c r="HI628" s="16"/>
      <c r="HJ628" s="16"/>
      <c r="HK628" s="16"/>
      <c r="HL628" s="16"/>
      <c r="HM628" s="16"/>
      <c r="HN628" s="16"/>
      <c r="HO628" s="16"/>
      <c r="HP628" s="16"/>
      <c r="HQ628" s="16"/>
      <c r="HR628" s="16"/>
      <c r="HS628" s="16"/>
      <c r="HT628" s="16"/>
      <c r="HU628" s="16"/>
      <c r="HV628" s="16"/>
      <c r="HW628" s="16"/>
      <c r="HX628" s="16"/>
      <c r="HY628" s="16"/>
      <c r="HZ628" s="16"/>
      <c r="IA628" s="16"/>
      <c r="IB628" s="16"/>
      <c r="IC628" s="16"/>
      <c r="ID628" s="16"/>
      <c r="IE628" s="16"/>
      <c r="IF628" s="16"/>
      <c r="IG628" s="16"/>
      <c r="IH628" s="16"/>
      <c r="II628" s="16"/>
      <c r="IJ628" s="16"/>
      <c r="IK628" s="16"/>
      <c r="IL628" s="16"/>
      <c r="IM628" s="16"/>
      <c r="IN628" s="16"/>
      <c r="IO628" s="16"/>
      <c r="IP628" s="16"/>
      <c r="IQ628" s="16"/>
      <c r="IR628" s="16"/>
      <c r="IS628" s="16"/>
      <c r="IT628" s="16"/>
    </row>
    <row r="629" spans="1:254" s="20" customFormat="1" ht="12" customHeight="1" x14ac:dyDescent="0.3">
      <c r="A629" s="42" t="s">
        <v>1740</v>
      </c>
      <c r="B629" s="24">
        <v>1954</v>
      </c>
      <c r="C629" s="50" t="s">
        <v>520</v>
      </c>
      <c r="D629" s="213" t="s">
        <v>579</v>
      </c>
      <c r="E629" s="24">
        <v>1</v>
      </c>
      <c r="F629" s="24" t="s">
        <v>255</v>
      </c>
      <c r="G629" s="24" t="s">
        <v>235</v>
      </c>
      <c r="H629" s="100" t="s">
        <v>1045</v>
      </c>
      <c r="I629" s="100">
        <v>3</v>
      </c>
      <c r="J629" s="117"/>
      <c r="K629" s="147"/>
      <c r="L629" s="18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DC629" s="16"/>
      <c r="DD629" s="16"/>
      <c r="DE629" s="16"/>
      <c r="DF629" s="16"/>
      <c r="DG629" s="16"/>
      <c r="DH629" s="16"/>
      <c r="DI629" s="16"/>
      <c r="DJ629" s="16"/>
      <c r="DK629" s="16"/>
      <c r="DL629" s="16"/>
      <c r="DM629" s="16"/>
      <c r="DN629" s="16"/>
      <c r="DO629" s="16"/>
      <c r="DP629" s="16"/>
      <c r="DQ629" s="16"/>
      <c r="DR629" s="16"/>
      <c r="DS629" s="16"/>
      <c r="DT629" s="16"/>
      <c r="DU629" s="16"/>
      <c r="DV629" s="16"/>
      <c r="DW629" s="16"/>
      <c r="DX629" s="16"/>
      <c r="DY629" s="16"/>
      <c r="DZ629" s="16"/>
      <c r="EA629" s="16"/>
      <c r="EB629" s="16"/>
      <c r="EC629" s="16"/>
      <c r="ED629" s="16"/>
      <c r="EE629" s="16"/>
      <c r="EF629" s="16"/>
      <c r="EG629" s="16"/>
      <c r="EH629" s="16"/>
      <c r="EI629" s="16"/>
      <c r="EJ629" s="16"/>
      <c r="EK629" s="16"/>
      <c r="EL629" s="16"/>
      <c r="EM629" s="16"/>
      <c r="EN629" s="16"/>
      <c r="EO629" s="16"/>
      <c r="EP629" s="16"/>
      <c r="EQ629" s="16"/>
      <c r="ER629" s="16"/>
      <c r="ES629" s="16"/>
      <c r="ET629" s="16"/>
      <c r="EU629" s="16"/>
      <c r="EV629" s="16"/>
      <c r="EW629" s="16"/>
      <c r="EX629" s="16"/>
      <c r="EY629" s="16"/>
      <c r="EZ629" s="16"/>
      <c r="FA629" s="16"/>
      <c r="FB629" s="16"/>
      <c r="FC629" s="16"/>
      <c r="FD629" s="16"/>
      <c r="FE629" s="16"/>
      <c r="FF629" s="16"/>
      <c r="FG629" s="16"/>
      <c r="FH629" s="16"/>
      <c r="FI629" s="16"/>
      <c r="FJ629" s="16"/>
      <c r="FK629" s="16"/>
      <c r="FL629" s="16"/>
      <c r="FM629" s="16"/>
      <c r="FN629" s="16"/>
      <c r="FO629" s="16"/>
      <c r="FP629" s="16"/>
      <c r="FQ629" s="16"/>
      <c r="FR629" s="16"/>
      <c r="FS629" s="16"/>
      <c r="FT629" s="16"/>
      <c r="FU629" s="16"/>
      <c r="FV629" s="16"/>
      <c r="FW629" s="16"/>
      <c r="FX629" s="16"/>
      <c r="FY629" s="16"/>
      <c r="FZ629" s="16"/>
      <c r="GA629" s="16"/>
      <c r="GB629" s="16"/>
      <c r="GC629" s="16"/>
      <c r="GD629" s="16"/>
      <c r="GE629" s="16"/>
      <c r="GF629" s="16"/>
      <c r="GG629" s="16"/>
      <c r="GH629" s="16"/>
      <c r="GI629" s="16"/>
      <c r="GJ629" s="16"/>
      <c r="GK629" s="16"/>
      <c r="GL629" s="16"/>
      <c r="GM629" s="16"/>
      <c r="GN629" s="16"/>
      <c r="GO629" s="16"/>
      <c r="GP629" s="16"/>
      <c r="GQ629" s="16"/>
      <c r="GR629" s="16"/>
      <c r="GS629" s="16"/>
      <c r="GT629" s="16"/>
      <c r="GU629" s="16"/>
      <c r="GV629" s="16"/>
      <c r="GW629" s="16"/>
      <c r="GX629" s="16"/>
      <c r="GY629" s="16"/>
      <c r="GZ629" s="16"/>
      <c r="HA629" s="16"/>
      <c r="HB629" s="16"/>
      <c r="HC629" s="16"/>
      <c r="HD629" s="16"/>
      <c r="HE629" s="16"/>
      <c r="HF629" s="16"/>
      <c r="HG629" s="16"/>
      <c r="HH629" s="16"/>
      <c r="HI629" s="16"/>
      <c r="HJ629" s="16"/>
      <c r="HK629" s="16"/>
      <c r="HL629" s="16"/>
      <c r="HM629" s="16"/>
      <c r="HN629" s="16"/>
      <c r="HO629" s="16"/>
      <c r="HP629" s="16"/>
      <c r="HQ629" s="16"/>
      <c r="HR629" s="16"/>
      <c r="HS629" s="16"/>
      <c r="HT629" s="16"/>
      <c r="HU629" s="16"/>
      <c r="HV629" s="16"/>
      <c r="HW629" s="16"/>
      <c r="HX629" s="16"/>
      <c r="HY629" s="16"/>
      <c r="HZ629" s="16"/>
      <c r="IA629" s="16"/>
      <c r="IB629" s="16"/>
      <c r="IC629" s="16"/>
      <c r="ID629" s="16"/>
      <c r="IE629" s="16"/>
      <c r="IF629" s="16"/>
      <c r="IG629" s="16"/>
      <c r="IH629" s="16"/>
      <c r="II629" s="16"/>
      <c r="IJ629" s="16"/>
      <c r="IK629" s="16"/>
      <c r="IL629" s="16"/>
      <c r="IM629" s="16"/>
      <c r="IN629" s="16"/>
      <c r="IO629" s="16"/>
      <c r="IP629" s="16"/>
      <c r="IQ629" s="16"/>
      <c r="IR629" s="16"/>
      <c r="IS629" s="16"/>
      <c r="IT629" s="16"/>
    </row>
    <row r="630" spans="1:254" ht="12" customHeight="1" x14ac:dyDescent="0.3">
      <c r="A630" s="42" t="s">
        <v>1137</v>
      </c>
      <c r="B630" s="23">
        <v>1960</v>
      </c>
      <c r="C630" s="49" t="s">
        <v>1555</v>
      </c>
      <c r="D630" s="23" t="s">
        <v>582</v>
      </c>
      <c r="E630" s="23">
        <v>1</v>
      </c>
      <c r="F630" s="23" t="s">
        <v>255</v>
      </c>
      <c r="G630" s="23" t="s">
        <v>988</v>
      </c>
      <c r="H630" s="84" t="s">
        <v>238</v>
      </c>
      <c r="I630" s="84">
        <v>2</v>
      </c>
      <c r="J630" s="35"/>
      <c r="K630" s="36"/>
      <c r="L630" s="18"/>
    </row>
    <row r="631" spans="1:254" ht="12" customHeight="1" x14ac:dyDescent="0.3">
      <c r="A631" s="42" t="s">
        <v>751</v>
      </c>
      <c r="B631" s="23">
        <v>1965</v>
      </c>
      <c r="C631" s="49" t="s">
        <v>748</v>
      </c>
      <c r="D631" s="25" t="s">
        <v>526</v>
      </c>
      <c r="E631" s="23">
        <v>1</v>
      </c>
      <c r="F631" s="23" t="s">
        <v>520</v>
      </c>
      <c r="G631" s="26" t="s">
        <v>985</v>
      </c>
      <c r="H631" s="84" t="s">
        <v>139</v>
      </c>
      <c r="I631" s="84"/>
      <c r="J631" s="91">
        <v>188</v>
      </c>
      <c r="K631" s="36"/>
      <c r="L631" s="18"/>
    </row>
    <row r="632" spans="1:254" ht="12" customHeight="1" x14ac:dyDescent="0.3">
      <c r="A632" s="42" t="s">
        <v>1423</v>
      </c>
      <c r="B632" s="23">
        <v>1963</v>
      </c>
      <c r="C632" s="93" t="s">
        <v>372</v>
      </c>
      <c r="D632" s="23" t="s">
        <v>536</v>
      </c>
      <c r="E632" s="23">
        <v>1</v>
      </c>
      <c r="F632" s="23" t="s">
        <v>255</v>
      </c>
      <c r="G632" s="23" t="s">
        <v>1422</v>
      </c>
      <c r="H632" s="84" t="s">
        <v>756</v>
      </c>
      <c r="I632" s="23"/>
      <c r="J632" s="91">
        <v>103</v>
      </c>
      <c r="K632" s="36"/>
      <c r="L632" s="18"/>
    </row>
    <row r="633" spans="1:254" ht="12" customHeight="1" x14ac:dyDescent="0.3">
      <c r="A633" s="42" t="s">
        <v>1756</v>
      </c>
      <c r="B633" s="23">
        <v>1938</v>
      </c>
      <c r="C633" s="49" t="s">
        <v>520</v>
      </c>
      <c r="D633" s="25" t="s">
        <v>579</v>
      </c>
      <c r="E633" s="23">
        <v>1</v>
      </c>
      <c r="F633" s="23" t="s">
        <v>255</v>
      </c>
      <c r="G633" s="23" t="s">
        <v>235</v>
      </c>
      <c r="H633" s="84" t="s">
        <v>1045</v>
      </c>
      <c r="I633" s="84">
        <v>3</v>
      </c>
      <c r="J633" s="35"/>
      <c r="K633" s="36"/>
      <c r="L633" s="18"/>
    </row>
    <row r="634" spans="1:254" ht="12" customHeight="1" x14ac:dyDescent="0.3">
      <c r="A634" s="42" t="s">
        <v>1755</v>
      </c>
      <c r="B634" s="24">
        <v>1927</v>
      </c>
      <c r="C634" s="111" t="s">
        <v>520</v>
      </c>
      <c r="D634" s="213" t="s">
        <v>579</v>
      </c>
      <c r="E634" s="24">
        <v>1</v>
      </c>
      <c r="F634" s="24" t="s">
        <v>255</v>
      </c>
      <c r="G634" s="24" t="s">
        <v>235</v>
      </c>
      <c r="H634" s="100" t="s">
        <v>1045</v>
      </c>
      <c r="I634" s="100">
        <v>3</v>
      </c>
      <c r="J634" s="117"/>
      <c r="K634" s="220"/>
      <c r="L634" s="18"/>
    </row>
    <row r="635" spans="1:254" ht="12" customHeight="1" x14ac:dyDescent="0.3">
      <c r="A635" s="42" t="s">
        <v>1753</v>
      </c>
      <c r="B635" s="24">
        <v>1930</v>
      </c>
      <c r="C635" s="50" t="s">
        <v>520</v>
      </c>
      <c r="D635" s="213" t="s">
        <v>579</v>
      </c>
      <c r="E635" s="24">
        <v>2</v>
      </c>
      <c r="F635" s="24" t="s">
        <v>255</v>
      </c>
      <c r="G635" s="24" t="s">
        <v>235</v>
      </c>
      <c r="H635" s="100" t="s">
        <v>1045</v>
      </c>
      <c r="I635" s="100">
        <v>3</v>
      </c>
      <c r="J635" s="117"/>
      <c r="K635" s="220"/>
      <c r="L635" s="18"/>
    </row>
    <row r="636" spans="1:254" ht="12" customHeight="1" x14ac:dyDescent="0.3">
      <c r="A636" s="42" t="s">
        <v>1749</v>
      </c>
      <c r="B636" s="24">
        <v>1973</v>
      </c>
      <c r="C636" s="50" t="s">
        <v>861</v>
      </c>
      <c r="D636" s="213" t="s">
        <v>579</v>
      </c>
      <c r="E636" s="24">
        <v>1</v>
      </c>
      <c r="F636" s="24" t="s">
        <v>255</v>
      </c>
      <c r="G636" s="24" t="s">
        <v>235</v>
      </c>
      <c r="H636" s="100" t="s">
        <v>1045</v>
      </c>
      <c r="I636" s="100">
        <v>3</v>
      </c>
      <c r="J636" s="117"/>
      <c r="K636" s="220"/>
      <c r="L636" s="18"/>
      <c r="M636" s="17"/>
    </row>
    <row r="637" spans="1:254" ht="12" customHeight="1" x14ac:dyDescent="0.3">
      <c r="A637" s="42" t="s">
        <v>1739</v>
      </c>
      <c r="B637" s="24">
        <v>1950</v>
      </c>
      <c r="C637" s="50" t="s">
        <v>520</v>
      </c>
      <c r="D637" s="213" t="s">
        <v>579</v>
      </c>
      <c r="E637" s="24">
        <v>1</v>
      </c>
      <c r="F637" s="24" t="s">
        <v>255</v>
      </c>
      <c r="G637" s="24" t="s">
        <v>235</v>
      </c>
      <c r="H637" s="100" t="s">
        <v>1045</v>
      </c>
      <c r="I637" s="100">
        <v>3</v>
      </c>
      <c r="J637" s="117"/>
      <c r="K637" s="220"/>
      <c r="L637" s="18"/>
      <c r="M637" s="17"/>
    </row>
    <row r="638" spans="1:254" ht="12" customHeight="1" x14ac:dyDescent="0.3">
      <c r="A638" s="42" t="s">
        <v>954</v>
      </c>
      <c r="B638" s="23"/>
      <c r="C638" s="93"/>
      <c r="D638" s="25" t="s">
        <v>562</v>
      </c>
      <c r="E638" s="23"/>
      <c r="F638" s="25" t="s">
        <v>256</v>
      </c>
      <c r="G638" s="24" t="s">
        <v>988</v>
      </c>
      <c r="H638" s="84" t="s">
        <v>756</v>
      </c>
      <c r="I638" s="23"/>
      <c r="J638" s="91">
        <v>159</v>
      </c>
      <c r="K638" s="36"/>
      <c r="L638" s="18"/>
      <c r="M638" s="17"/>
    </row>
    <row r="639" spans="1:254" ht="12" customHeight="1" x14ac:dyDescent="0.3">
      <c r="A639" s="42" t="s">
        <v>100</v>
      </c>
      <c r="B639" s="23">
        <v>1927</v>
      </c>
      <c r="C639" s="49"/>
      <c r="D639" s="23" t="s">
        <v>579</v>
      </c>
      <c r="E639" s="23">
        <v>1</v>
      </c>
      <c r="F639" s="23" t="s">
        <v>256</v>
      </c>
      <c r="G639" s="23" t="s">
        <v>259</v>
      </c>
      <c r="H639" s="84" t="s">
        <v>139</v>
      </c>
      <c r="I639" s="84"/>
      <c r="J639" s="91">
        <v>165</v>
      </c>
      <c r="K639" s="36"/>
      <c r="L639" s="18"/>
      <c r="M639" s="17"/>
    </row>
    <row r="640" spans="1:254" ht="12" customHeight="1" x14ac:dyDescent="0.3">
      <c r="A640" s="42" t="s">
        <v>1729</v>
      </c>
      <c r="B640" s="23">
        <v>1930</v>
      </c>
      <c r="C640" s="49" t="s">
        <v>821</v>
      </c>
      <c r="D640" s="25" t="s">
        <v>579</v>
      </c>
      <c r="E640" s="23">
        <v>2</v>
      </c>
      <c r="F640" s="23" t="s">
        <v>255</v>
      </c>
      <c r="G640" s="23" t="s">
        <v>262</v>
      </c>
      <c r="H640" s="84" t="s">
        <v>1045</v>
      </c>
      <c r="I640" s="84">
        <v>3</v>
      </c>
      <c r="J640" s="35"/>
      <c r="K640" s="36"/>
      <c r="L640" s="18"/>
      <c r="M640" s="17"/>
    </row>
    <row r="641" spans="1:13" ht="12" customHeight="1" x14ac:dyDescent="0.3">
      <c r="A641" s="42" t="s">
        <v>1728</v>
      </c>
      <c r="B641" s="23">
        <v>1930</v>
      </c>
      <c r="C641" s="49" t="s">
        <v>821</v>
      </c>
      <c r="D641" s="25" t="s">
        <v>579</v>
      </c>
      <c r="E641" s="23">
        <v>1</v>
      </c>
      <c r="F641" s="23" t="s">
        <v>255</v>
      </c>
      <c r="G641" s="23" t="s">
        <v>1727</v>
      </c>
      <c r="H641" s="84" t="s">
        <v>1045</v>
      </c>
      <c r="I641" s="84">
        <v>3</v>
      </c>
      <c r="J641" s="35"/>
      <c r="K641" s="36"/>
      <c r="L641" s="18"/>
      <c r="M641" s="17"/>
    </row>
    <row r="642" spans="1:13" ht="12" customHeight="1" x14ac:dyDescent="0.3">
      <c r="A642" s="42" t="s">
        <v>684</v>
      </c>
      <c r="B642" s="23">
        <v>1920</v>
      </c>
      <c r="C642" s="49"/>
      <c r="D642" s="25" t="s">
        <v>579</v>
      </c>
      <c r="E642" s="23">
        <v>1</v>
      </c>
      <c r="F642" s="24" t="s">
        <v>258</v>
      </c>
      <c r="G642" s="25" t="s">
        <v>260</v>
      </c>
      <c r="H642" s="84" t="s">
        <v>139</v>
      </c>
      <c r="I642" s="23"/>
      <c r="J642" s="91">
        <v>165</v>
      </c>
      <c r="K642" s="36"/>
      <c r="L642" s="18"/>
      <c r="M642" s="17"/>
    </row>
    <row r="643" spans="1:13" ht="12" customHeight="1" x14ac:dyDescent="0.3">
      <c r="A643" s="42" t="s">
        <v>697</v>
      </c>
      <c r="B643" s="23">
        <v>1941</v>
      </c>
      <c r="C643" s="49"/>
      <c r="D643" s="23" t="s">
        <v>579</v>
      </c>
      <c r="E643" s="23">
        <v>1</v>
      </c>
      <c r="F643" s="25" t="s">
        <v>256</v>
      </c>
      <c r="G643" s="25" t="s">
        <v>260</v>
      </c>
      <c r="H643" s="84" t="s">
        <v>1045</v>
      </c>
      <c r="I643" s="84">
        <v>2</v>
      </c>
      <c r="J643" s="35"/>
      <c r="K643" s="134"/>
      <c r="L643" s="18"/>
      <c r="M643" s="17"/>
    </row>
    <row r="644" spans="1:13" ht="12" customHeight="1" x14ac:dyDescent="0.3">
      <c r="A644" s="42" t="s">
        <v>1507</v>
      </c>
      <c r="B644" s="23">
        <v>1938</v>
      </c>
      <c r="C644" s="49" t="s">
        <v>821</v>
      </c>
      <c r="D644" s="25" t="s">
        <v>579</v>
      </c>
      <c r="E644" s="23">
        <v>1</v>
      </c>
      <c r="F644" s="23" t="s">
        <v>258</v>
      </c>
      <c r="G644" s="25" t="s">
        <v>1159</v>
      </c>
      <c r="H644" s="84" t="s">
        <v>139</v>
      </c>
      <c r="I644" s="84"/>
      <c r="J644" s="91">
        <v>181</v>
      </c>
      <c r="K644" s="36"/>
      <c r="L644" s="18"/>
      <c r="M644" s="17"/>
    </row>
    <row r="645" spans="1:13" ht="12" customHeight="1" x14ac:dyDescent="0.3">
      <c r="A645" s="42" t="s">
        <v>1506</v>
      </c>
      <c r="B645" s="23">
        <v>1938</v>
      </c>
      <c r="C645" s="49" t="s">
        <v>821</v>
      </c>
      <c r="D645" s="23" t="s">
        <v>579</v>
      </c>
      <c r="E645" s="23">
        <v>1</v>
      </c>
      <c r="F645" s="23" t="s">
        <v>256</v>
      </c>
      <c r="G645" s="23" t="s">
        <v>260</v>
      </c>
      <c r="H645" s="84" t="s">
        <v>139</v>
      </c>
      <c r="I645" s="84"/>
      <c r="J645" s="91">
        <v>163</v>
      </c>
      <c r="K645" s="36"/>
      <c r="L645" s="18"/>
    </row>
    <row r="646" spans="1:13" ht="12" customHeight="1" x14ac:dyDescent="0.3">
      <c r="A646" s="42" t="s">
        <v>1505</v>
      </c>
      <c r="B646" s="23">
        <v>1939</v>
      </c>
      <c r="C646" s="49" t="s">
        <v>821</v>
      </c>
      <c r="D646" s="25" t="s">
        <v>579</v>
      </c>
      <c r="E646" s="23">
        <v>1</v>
      </c>
      <c r="F646" s="23" t="s">
        <v>258</v>
      </c>
      <c r="G646" s="25" t="s">
        <v>1159</v>
      </c>
      <c r="H646" s="84" t="s">
        <v>139</v>
      </c>
      <c r="I646" s="84"/>
      <c r="J646" s="91">
        <v>179</v>
      </c>
      <c r="K646" s="36"/>
      <c r="L646" s="18"/>
    </row>
    <row r="647" spans="1:13" ht="12" customHeight="1" x14ac:dyDescent="0.3">
      <c r="A647" s="42" t="s">
        <v>1614</v>
      </c>
      <c r="B647" s="23">
        <v>1934</v>
      </c>
      <c r="C647" s="49" t="s">
        <v>821</v>
      </c>
      <c r="D647" s="23" t="s">
        <v>579</v>
      </c>
      <c r="E647" s="23">
        <v>2</v>
      </c>
      <c r="F647" s="23" t="s">
        <v>258</v>
      </c>
      <c r="G647" s="23" t="s">
        <v>260</v>
      </c>
      <c r="H647" s="84" t="s">
        <v>139</v>
      </c>
      <c r="I647" s="103"/>
      <c r="J647" s="91">
        <v>177</v>
      </c>
      <c r="K647" s="36"/>
      <c r="L647" s="18"/>
    </row>
    <row r="648" spans="1:13" ht="12" customHeight="1" x14ac:dyDescent="0.3">
      <c r="A648" s="42" t="s">
        <v>1793</v>
      </c>
      <c r="B648" s="23">
        <v>1981</v>
      </c>
      <c r="C648" s="49" t="s">
        <v>1555</v>
      </c>
      <c r="D648" s="23" t="s">
        <v>582</v>
      </c>
      <c r="E648" s="23">
        <v>1</v>
      </c>
      <c r="F648" s="23" t="s">
        <v>255</v>
      </c>
      <c r="G648" s="23" t="s">
        <v>988</v>
      </c>
      <c r="H648" s="84" t="s">
        <v>530</v>
      </c>
      <c r="I648" s="84">
        <v>3</v>
      </c>
      <c r="J648" s="35"/>
      <c r="K648" s="36"/>
      <c r="L648" s="18"/>
    </row>
    <row r="649" spans="1:13" ht="12" customHeight="1" x14ac:dyDescent="0.3">
      <c r="A649" s="42" t="s">
        <v>678</v>
      </c>
      <c r="B649" s="23">
        <v>1930</v>
      </c>
      <c r="C649" s="49"/>
      <c r="D649" s="25" t="s">
        <v>579</v>
      </c>
      <c r="E649" s="23">
        <v>1</v>
      </c>
      <c r="F649" s="23" t="s">
        <v>258</v>
      </c>
      <c r="G649" s="25" t="s">
        <v>260</v>
      </c>
      <c r="H649" s="84" t="s">
        <v>1045</v>
      </c>
      <c r="I649" s="84">
        <v>2</v>
      </c>
      <c r="J649" s="35"/>
      <c r="K649" s="36"/>
      <c r="L649" s="18"/>
    </row>
    <row r="650" spans="1:13" ht="12" customHeight="1" x14ac:dyDescent="0.3">
      <c r="A650" s="42" t="s">
        <v>1698</v>
      </c>
      <c r="B650" s="23">
        <v>1946</v>
      </c>
      <c r="C650" s="49"/>
      <c r="D650" s="25" t="s">
        <v>579</v>
      </c>
      <c r="E650" s="23">
        <v>1</v>
      </c>
      <c r="F650" s="23" t="s">
        <v>256</v>
      </c>
      <c r="G650" s="23" t="s">
        <v>235</v>
      </c>
      <c r="H650" s="84" t="s">
        <v>1045</v>
      </c>
      <c r="I650" s="84">
        <v>2</v>
      </c>
      <c r="J650" s="91"/>
      <c r="K650" s="40"/>
      <c r="L650" s="18"/>
    </row>
    <row r="651" spans="1:13" ht="12" customHeight="1" x14ac:dyDescent="0.3">
      <c r="A651" s="42" t="s">
        <v>1726</v>
      </c>
      <c r="B651" s="23">
        <v>1930</v>
      </c>
      <c r="C651" s="49" t="s">
        <v>821</v>
      </c>
      <c r="D651" s="25" t="s">
        <v>579</v>
      </c>
      <c r="E651" s="23">
        <v>2</v>
      </c>
      <c r="F651" s="23" t="s">
        <v>255</v>
      </c>
      <c r="G651" s="23" t="s">
        <v>1727</v>
      </c>
      <c r="H651" s="84" t="s">
        <v>1045</v>
      </c>
      <c r="I651" s="84">
        <v>3</v>
      </c>
      <c r="J651" s="211"/>
      <c r="K651" s="212"/>
      <c r="L651" s="18"/>
    </row>
    <row r="652" spans="1:13" ht="12" customHeight="1" x14ac:dyDescent="0.3">
      <c r="A652" s="42" t="s">
        <v>1754</v>
      </c>
      <c r="B652" s="23">
        <v>1939</v>
      </c>
      <c r="C652" s="49" t="s">
        <v>520</v>
      </c>
      <c r="D652" s="25" t="s">
        <v>579</v>
      </c>
      <c r="E652" s="23">
        <v>1</v>
      </c>
      <c r="F652" s="23" t="s">
        <v>255</v>
      </c>
      <c r="G652" s="23" t="s">
        <v>235</v>
      </c>
      <c r="H652" s="84" t="s">
        <v>1045</v>
      </c>
      <c r="I652" s="84">
        <v>3</v>
      </c>
      <c r="J652" s="219"/>
      <c r="K652" s="220"/>
      <c r="L652" s="18"/>
    </row>
    <row r="653" spans="1:13" ht="12" customHeight="1" x14ac:dyDescent="0.3">
      <c r="A653" s="42" t="s">
        <v>1462</v>
      </c>
      <c r="B653" s="23">
        <v>1992</v>
      </c>
      <c r="C653" s="49" t="s">
        <v>1555</v>
      </c>
      <c r="D653" s="23" t="s">
        <v>1018</v>
      </c>
      <c r="E653" s="23">
        <v>1</v>
      </c>
      <c r="F653" s="23" t="s">
        <v>255</v>
      </c>
      <c r="G653" s="23" t="s">
        <v>966</v>
      </c>
      <c r="H653" s="84" t="s">
        <v>499</v>
      </c>
      <c r="I653" s="33"/>
      <c r="J653" s="91">
        <v>16</v>
      </c>
      <c r="K653" s="36"/>
      <c r="L653" s="18"/>
    </row>
    <row r="654" spans="1:13" ht="12" customHeight="1" x14ac:dyDescent="0.3">
      <c r="A654" s="42" t="s">
        <v>695</v>
      </c>
      <c r="B654" s="23">
        <v>1910</v>
      </c>
      <c r="C654" s="49"/>
      <c r="D654" s="23" t="s">
        <v>579</v>
      </c>
      <c r="E654" s="23">
        <v>1</v>
      </c>
      <c r="F654" s="25" t="s">
        <v>256</v>
      </c>
      <c r="G654" s="25" t="s">
        <v>260</v>
      </c>
      <c r="H654" s="84" t="s">
        <v>1045</v>
      </c>
      <c r="I654" s="84">
        <v>2</v>
      </c>
      <c r="J654" s="35"/>
      <c r="K654" s="36"/>
      <c r="L654" s="18"/>
    </row>
    <row r="655" spans="1:13" ht="12" customHeight="1" x14ac:dyDescent="0.3">
      <c r="A655" s="42" t="s">
        <v>481</v>
      </c>
      <c r="B655" s="23"/>
      <c r="C655" s="49" t="s">
        <v>1557</v>
      </c>
      <c r="D655" s="23" t="s">
        <v>1018</v>
      </c>
      <c r="E655" s="23">
        <v>1</v>
      </c>
      <c r="F655" s="23" t="s">
        <v>256</v>
      </c>
      <c r="G655" s="23" t="s">
        <v>391</v>
      </c>
      <c r="H655" s="99" t="s">
        <v>499</v>
      </c>
      <c r="I655" s="23"/>
      <c r="J655" s="91">
        <v>23</v>
      </c>
      <c r="K655" s="36"/>
      <c r="L655" s="18"/>
    </row>
    <row r="656" spans="1:13" ht="12" customHeight="1" x14ac:dyDescent="0.3">
      <c r="A656" s="42" t="s">
        <v>91</v>
      </c>
      <c r="B656" s="23">
        <v>1983</v>
      </c>
      <c r="C656" s="49"/>
      <c r="D656" s="23" t="s">
        <v>579</v>
      </c>
      <c r="E656" s="23">
        <v>1</v>
      </c>
      <c r="F656" s="24" t="s">
        <v>1033</v>
      </c>
      <c r="G656" s="23" t="s">
        <v>259</v>
      </c>
      <c r="H656" s="84" t="s">
        <v>240</v>
      </c>
      <c r="I656" s="84">
        <v>4</v>
      </c>
      <c r="J656" s="35"/>
      <c r="K656" s="36"/>
      <c r="L656" s="18"/>
    </row>
    <row r="657" spans="1:12" ht="12" customHeight="1" x14ac:dyDescent="0.3">
      <c r="A657" s="42" t="s">
        <v>1592</v>
      </c>
      <c r="B657" s="23">
        <v>1998</v>
      </c>
      <c r="C657" s="49" t="s">
        <v>1593</v>
      </c>
      <c r="D657" s="25" t="s">
        <v>579</v>
      </c>
      <c r="E657" s="23">
        <v>1</v>
      </c>
      <c r="F657" s="23" t="s">
        <v>1031</v>
      </c>
      <c r="G657" s="23" t="s">
        <v>983</v>
      </c>
      <c r="H657" s="84" t="s">
        <v>139</v>
      </c>
      <c r="I657" s="84"/>
      <c r="J657" s="91">
        <v>168</v>
      </c>
      <c r="K657" s="125"/>
      <c r="L657" s="18"/>
    </row>
    <row r="658" spans="1:12" ht="12" customHeight="1" x14ac:dyDescent="0.3">
      <c r="A658" s="42" t="s">
        <v>446</v>
      </c>
      <c r="B658" s="23"/>
      <c r="C658" s="49" t="s">
        <v>1555</v>
      </c>
      <c r="D658" s="23" t="s">
        <v>1018</v>
      </c>
      <c r="E658" s="23">
        <v>1</v>
      </c>
      <c r="F658" s="23" t="s">
        <v>1031</v>
      </c>
      <c r="G658" s="23" t="s">
        <v>323</v>
      </c>
      <c r="H658" s="84" t="s">
        <v>499</v>
      </c>
      <c r="I658" s="23"/>
      <c r="J658" s="91">
        <v>18</v>
      </c>
      <c r="K658" s="36"/>
      <c r="L658" s="18"/>
    </row>
    <row r="659" spans="1:12" ht="12" customHeight="1" x14ac:dyDescent="0.3">
      <c r="A659" s="42" t="s">
        <v>230</v>
      </c>
      <c r="B659" s="23">
        <v>1997</v>
      </c>
      <c r="C659" s="49"/>
      <c r="D659" s="25" t="s">
        <v>579</v>
      </c>
      <c r="E659" s="23">
        <v>1</v>
      </c>
      <c r="F659" s="23" t="s">
        <v>1031</v>
      </c>
      <c r="G659" s="23" t="s">
        <v>983</v>
      </c>
      <c r="H659" s="84" t="s">
        <v>139</v>
      </c>
      <c r="I659" s="84"/>
      <c r="J659" s="91">
        <v>194</v>
      </c>
      <c r="K659" s="125"/>
      <c r="L659" s="18"/>
    </row>
    <row r="660" spans="1:12" ht="12" customHeight="1" x14ac:dyDescent="0.3">
      <c r="A660" s="42" t="s">
        <v>171</v>
      </c>
      <c r="B660" s="23">
        <v>1991</v>
      </c>
      <c r="C660" s="49"/>
      <c r="D660" s="25" t="s">
        <v>579</v>
      </c>
      <c r="E660" s="23">
        <v>1</v>
      </c>
      <c r="F660" s="23" t="s">
        <v>255</v>
      </c>
      <c r="G660" s="24" t="s">
        <v>988</v>
      </c>
      <c r="H660" s="84" t="s">
        <v>139</v>
      </c>
      <c r="I660" s="84"/>
      <c r="J660" s="91">
        <v>173</v>
      </c>
      <c r="K660" s="41"/>
      <c r="L660" s="18"/>
    </row>
    <row r="661" spans="1:12" ht="12" customHeight="1" x14ac:dyDescent="0.3">
      <c r="A661" s="42" t="s">
        <v>878</v>
      </c>
      <c r="B661" s="23">
        <v>2000</v>
      </c>
      <c r="C661" s="49" t="s">
        <v>883</v>
      </c>
      <c r="D661" s="25" t="s">
        <v>562</v>
      </c>
      <c r="E661" s="23">
        <v>1</v>
      </c>
      <c r="F661" s="23" t="s">
        <v>255</v>
      </c>
      <c r="G661" s="23" t="s">
        <v>262</v>
      </c>
      <c r="H661" s="84" t="s">
        <v>499</v>
      </c>
      <c r="I661" s="23"/>
      <c r="J661" s="91">
        <v>48</v>
      </c>
      <c r="K661" s="36"/>
      <c r="L661" s="18"/>
    </row>
    <row r="662" spans="1:12" ht="12" customHeight="1" x14ac:dyDescent="0.3">
      <c r="A662" s="42" t="s">
        <v>877</v>
      </c>
      <c r="B662" s="23">
        <v>2000</v>
      </c>
      <c r="C662" s="93" t="s">
        <v>883</v>
      </c>
      <c r="D662" s="25" t="s">
        <v>562</v>
      </c>
      <c r="E662" s="23">
        <v>1</v>
      </c>
      <c r="F662" s="23" t="s">
        <v>255</v>
      </c>
      <c r="G662" s="23" t="s">
        <v>262</v>
      </c>
      <c r="H662" s="84" t="s">
        <v>499</v>
      </c>
      <c r="I662" s="23"/>
      <c r="J662" s="91">
        <v>48</v>
      </c>
      <c r="K662" s="36"/>
      <c r="L662" s="18"/>
    </row>
    <row r="663" spans="1:12" ht="12" customHeight="1" x14ac:dyDescent="0.3">
      <c r="A663" s="42" t="s">
        <v>1790</v>
      </c>
      <c r="B663" s="210"/>
      <c r="C663" s="217"/>
      <c r="D663" s="25" t="s">
        <v>536</v>
      </c>
      <c r="E663" s="23"/>
      <c r="F663" s="23" t="s">
        <v>255</v>
      </c>
      <c r="G663" s="23" t="s">
        <v>1791</v>
      </c>
      <c r="H663" s="84" t="s">
        <v>139</v>
      </c>
      <c r="I663" s="23"/>
      <c r="J663" s="91">
        <v>210</v>
      </c>
      <c r="K663" s="220"/>
      <c r="L663" s="18"/>
    </row>
    <row r="664" spans="1:12" ht="12" customHeight="1" x14ac:dyDescent="0.3">
      <c r="A664" s="42" t="s">
        <v>394</v>
      </c>
      <c r="B664" s="23"/>
      <c r="C664" s="49" t="s">
        <v>1555</v>
      </c>
      <c r="D664" s="23" t="s">
        <v>198</v>
      </c>
      <c r="E664" s="23">
        <v>1</v>
      </c>
      <c r="F664" s="23" t="s">
        <v>255</v>
      </c>
      <c r="G664" s="23" t="s">
        <v>283</v>
      </c>
      <c r="H664" s="84" t="s">
        <v>153</v>
      </c>
      <c r="I664" s="23"/>
      <c r="J664" s="35"/>
      <c r="K664" s="36"/>
      <c r="L664" s="18"/>
    </row>
    <row r="665" spans="1:12" ht="12" customHeight="1" x14ac:dyDescent="0.3">
      <c r="A665" s="42" t="s">
        <v>228</v>
      </c>
      <c r="B665" s="23">
        <v>2006</v>
      </c>
      <c r="C665" s="49"/>
      <c r="D665" s="23" t="s">
        <v>579</v>
      </c>
      <c r="E665" s="23">
        <v>1</v>
      </c>
      <c r="F665" s="23" t="s">
        <v>258</v>
      </c>
      <c r="G665" s="23" t="s">
        <v>261</v>
      </c>
      <c r="H665" s="84" t="s">
        <v>153</v>
      </c>
      <c r="I665" s="23"/>
      <c r="J665" s="35"/>
      <c r="K665" s="36"/>
      <c r="L665" s="18"/>
    </row>
    <row r="666" spans="1:12" ht="12" customHeight="1" x14ac:dyDescent="0.3">
      <c r="A666" s="42" t="s">
        <v>461</v>
      </c>
      <c r="B666" s="23">
        <v>1959</v>
      </c>
      <c r="C666" s="49" t="s">
        <v>461</v>
      </c>
      <c r="D666" s="23" t="s">
        <v>1018</v>
      </c>
      <c r="E666" s="23">
        <v>1</v>
      </c>
      <c r="F666" s="23" t="s">
        <v>255</v>
      </c>
      <c r="G666" s="23" t="s">
        <v>1253</v>
      </c>
      <c r="H666" s="84" t="s">
        <v>139</v>
      </c>
      <c r="I666" s="23"/>
      <c r="J666" s="91">
        <v>198</v>
      </c>
      <c r="K666" s="36"/>
      <c r="L666" s="18"/>
    </row>
    <row r="667" spans="1:12" ht="12" customHeight="1" x14ac:dyDescent="0.3">
      <c r="A667" s="42" t="s">
        <v>1107</v>
      </c>
      <c r="B667" s="24">
        <v>1995</v>
      </c>
      <c r="C667" s="50" t="s">
        <v>507</v>
      </c>
      <c r="D667" s="25" t="s">
        <v>562</v>
      </c>
      <c r="E667" s="24">
        <v>1</v>
      </c>
      <c r="F667" s="24" t="s">
        <v>255</v>
      </c>
      <c r="G667" s="23" t="s">
        <v>963</v>
      </c>
      <c r="H667" s="100" t="s">
        <v>756</v>
      </c>
      <c r="I667" s="24"/>
      <c r="J667" s="115">
        <v>72</v>
      </c>
      <c r="K667" s="36"/>
      <c r="L667" s="18"/>
    </row>
    <row r="668" spans="1:12" ht="12" customHeight="1" x14ac:dyDescent="0.3">
      <c r="A668" s="42" t="s">
        <v>1319</v>
      </c>
      <c r="B668" s="23">
        <v>1972</v>
      </c>
      <c r="C668" s="49" t="s">
        <v>748</v>
      </c>
      <c r="D668" s="24" t="s">
        <v>589</v>
      </c>
      <c r="E668" s="23">
        <v>1</v>
      </c>
      <c r="F668" s="23" t="s">
        <v>255</v>
      </c>
      <c r="G668" s="23" t="s">
        <v>963</v>
      </c>
      <c r="H668" s="84" t="s">
        <v>756</v>
      </c>
      <c r="I668" s="23"/>
      <c r="J668" s="91">
        <v>51</v>
      </c>
      <c r="K668" s="36"/>
      <c r="L668" s="18"/>
    </row>
    <row r="669" spans="1:12" ht="12" customHeight="1" x14ac:dyDescent="0.3">
      <c r="A669" s="42" t="s">
        <v>418</v>
      </c>
      <c r="B669" s="23">
        <v>1986</v>
      </c>
      <c r="C669" s="49" t="s">
        <v>1555</v>
      </c>
      <c r="D669" s="25" t="s">
        <v>536</v>
      </c>
      <c r="E669" s="23">
        <v>1</v>
      </c>
      <c r="F669" s="23" t="s">
        <v>255</v>
      </c>
      <c r="G669" s="23" t="s">
        <v>963</v>
      </c>
      <c r="H669" s="99" t="s">
        <v>499</v>
      </c>
      <c r="I669" s="23"/>
      <c r="J669" s="91">
        <v>22</v>
      </c>
      <c r="K669" s="36"/>
      <c r="L669" s="18"/>
    </row>
    <row r="670" spans="1:12" ht="12" customHeight="1" x14ac:dyDescent="0.3">
      <c r="A670" s="42" t="s">
        <v>1438</v>
      </c>
      <c r="B670" s="23">
        <v>1979</v>
      </c>
      <c r="C670" s="49"/>
      <c r="D670" s="25" t="s">
        <v>536</v>
      </c>
      <c r="E670" s="23">
        <v>1</v>
      </c>
      <c r="F670" s="23" t="s">
        <v>255</v>
      </c>
      <c r="G670" s="23" t="s">
        <v>1439</v>
      </c>
      <c r="H670" s="84" t="s">
        <v>756</v>
      </c>
      <c r="I670" s="110"/>
      <c r="J670" s="91">
        <v>106</v>
      </c>
      <c r="K670" s="41"/>
      <c r="L670" s="18"/>
    </row>
    <row r="671" spans="1:12" ht="12" customHeight="1" x14ac:dyDescent="0.3">
      <c r="A671" s="42" t="s">
        <v>1625</v>
      </c>
      <c r="B671" s="23">
        <v>1989</v>
      </c>
      <c r="C671" s="49" t="s">
        <v>1626</v>
      </c>
      <c r="D671" s="23" t="s">
        <v>526</v>
      </c>
      <c r="E671" s="23">
        <v>1</v>
      </c>
      <c r="F671" s="23" t="s">
        <v>255</v>
      </c>
      <c r="G671" s="23" t="s">
        <v>1627</v>
      </c>
      <c r="H671" s="84" t="s">
        <v>139</v>
      </c>
      <c r="I671" s="103"/>
      <c r="J671" s="91">
        <v>188</v>
      </c>
      <c r="K671" s="36"/>
      <c r="L671" s="18"/>
    </row>
    <row r="672" spans="1:12" ht="12" customHeight="1" x14ac:dyDescent="0.3">
      <c r="A672" s="42" t="s">
        <v>170</v>
      </c>
      <c r="B672" s="23">
        <v>2000</v>
      </c>
      <c r="C672" s="49"/>
      <c r="D672" s="25" t="s">
        <v>579</v>
      </c>
      <c r="E672" s="23">
        <v>1</v>
      </c>
      <c r="F672" s="23" t="s">
        <v>255</v>
      </c>
      <c r="G672" s="23" t="s">
        <v>283</v>
      </c>
      <c r="H672" s="84" t="s">
        <v>139</v>
      </c>
      <c r="I672" s="84"/>
      <c r="J672" s="91">
        <v>161</v>
      </c>
      <c r="K672" s="41"/>
      <c r="L672" s="18"/>
    </row>
    <row r="673" spans="1:12" ht="12" customHeight="1" x14ac:dyDescent="0.3">
      <c r="A673" s="42" t="s">
        <v>335</v>
      </c>
      <c r="B673" s="23">
        <v>2011</v>
      </c>
      <c r="C673" s="49" t="s">
        <v>336</v>
      </c>
      <c r="D673" s="25" t="s">
        <v>579</v>
      </c>
      <c r="E673" s="23">
        <v>1</v>
      </c>
      <c r="F673" s="23" t="s">
        <v>255</v>
      </c>
      <c r="G673" s="23" t="s">
        <v>261</v>
      </c>
      <c r="H673" s="84" t="s">
        <v>153</v>
      </c>
      <c r="I673" s="23"/>
      <c r="J673" s="35"/>
      <c r="K673" s="41"/>
      <c r="L673" s="18"/>
    </row>
    <row r="674" spans="1:12" ht="12" customHeight="1" x14ac:dyDescent="0.3">
      <c r="A674" s="42" t="s">
        <v>925</v>
      </c>
      <c r="B674" s="23">
        <v>1988</v>
      </c>
      <c r="C674" s="49"/>
      <c r="D674" s="23" t="s">
        <v>198</v>
      </c>
      <c r="E674" s="23">
        <v>1</v>
      </c>
      <c r="F674" s="23" t="s">
        <v>256</v>
      </c>
      <c r="G674" s="23" t="s">
        <v>323</v>
      </c>
      <c r="H674" s="100" t="s">
        <v>153</v>
      </c>
      <c r="I674" s="23"/>
      <c r="J674" s="35"/>
      <c r="K674" s="41"/>
      <c r="L674" s="18"/>
    </row>
    <row r="675" spans="1:12" ht="12" customHeight="1" x14ac:dyDescent="0.3">
      <c r="A675" s="42" t="s">
        <v>207</v>
      </c>
      <c r="B675" s="23">
        <v>2014</v>
      </c>
      <c r="C675" s="49"/>
      <c r="D675" s="23" t="s">
        <v>198</v>
      </c>
      <c r="E675" s="23">
        <v>1</v>
      </c>
      <c r="F675" s="24" t="s">
        <v>258</v>
      </c>
      <c r="G675" s="23" t="s">
        <v>261</v>
      </c>
      <c r="H675" s="100" t="s">
        <v>153</v>
      </c>
      <c r="I675" s="23"/>
      <c r="J675" s="35"/>
      <c r="K675" s="41"/>
      <c r="L675" s="18"/>
    </row>
    <row r="676" spans="1:12" ht="12" customHeight="1" x14ac:dyDescent="0.3">
      <c r="A676" s="42" t="s">
        <v>1349</v>
      </c>
      <c r="B676" s="23">
        <v>1987</v>
      </c>
      <c r="C676" s="49" t="s">
        <v>351</v>
      </c>
      <c r="D676" s="25" t="s">
        <v>536</v>
      </c>
      <c r="E676" s="23">
        <v>1</v>
      </c>
      <c r="F676" s="23" t="s">
        <v>255</v>
      </c>
      <c r="G676" s="23" t="s">
        <v>283</v>
      </c>
      <c r="H676" s="84" t="s">
        <v>499</v>
      </c>
      <c r="I676" s="23"/>
      <c r="J676" s="91">
        <v>9</v>
      </c>
      <c r="K676" s="36"/>
      <c r="L676" s="18"/>
    </row>
    <row r="677" spans="1:12" ht="12" customHeight="1" x14ac:dyDescent="0.3">
      <c r="A677" s="182" t="s">
        <v>710</v>
      </c>
      <c r="B677" s="187">
        <v>1989</v>
      </c>
      <c r="C677" s="188"/>
      <c r="D677" s="194" t="s">
        <v>579</v>
      </c>
      <c r="E677" s="187">
        <v>1</v>
      </c>
      <c r="F677" s="187" t="s">
        <v>255</v>
      </c>
      <c r="G677" s="194" t="s">
        <v>323</v>
      </c>
      <c r="H677" s="187" t="s">
        <v>139</v>
      </c>
      <c r="I677" s="187"/>
      <c r="J677" s="189"/>
      <c r="K677" s="190"/>
      <c r="L677" s="18"/>
    </row>
    <row r="678" spans="1:12" ht="12" customHeight="1" x14ac:dyDescent="0.3">
      <c r="A678" s="42" t="s">
        <v>1736</v>
      </c>
      <c r="B678" s="23">
        <v>1980</v>
      </c>
      <c r="C678" s="49"/>
      <c r="D678" s="25" t="s">
        <v>579</v>
      </c>
      <c r="E678" s="23">
        <v>1</v>
      </c>
      <c r="F678" s="23" t="s">
        <v>255</v>
      </c>
      <c r="G678" s="23" t="s">
        <v>235</v>
      </c>
      <c r="H678" s="84" t="s">
        <v>1045</v>
      </c>
      <c r="I678" s="84">
        <v>3</v>
      </c>
      <c r="J678" s="35"/>
      <c r="K678" s="36"/>
      <c r="L678" s="18"/>
    </row>
    <row r="679" spans="1:12" ht="12" customHeight="1" x14ac:dyDescent="0.3">
      <c r="A679" s="42" t="s">
        <v>202</v>
      </c>
      <c r="B679" s="23">
        <v>1981</v>
      </c>
      <c r="C679" s="49"/>
      <c r="D679" s="23" t="s">
        <v>579</v>
      </c>
      <c r="E679" s="23">
        <v>2</v>
      </c>
      <c r="F679" s="25" t="s">
        <v>256</v>
      </c>
      <c r="G679" s="24" t="s">
        <v>988</v>
      </c>
      <c r="H679" s="84" t="s">
        <v>1045</v>
      </c>
      <c r="I679" s="91">
        <v>1</v>
      </c>
      <c r="J679" s="35"/>
      <c r="K679" s="41"/>
      <c r="L679" s="18"/>
    </row>
    <row r="680" spans="1:12" ht="12" customHeight="1" x14ac:dyDescent="0.3">
      <c r="A680" s="42" t="s">
        <v>203</v>
      </c>
      <c r="B680" s="23">
        <v>1981</v>
      </c>
      <c r="C680" s="49"/>
      <c r="D680" s="23" t="s">
        <v>579</v>
      </c>
      <c r="E680" s="23">
        <v>2</v>
      </c>
      <c r="F680" s="25" t="s">
        <v>256</v>
      </c>
      <c r="G680" s="24" t="s">
        <v>988</v>
      </c>
      <c r="H680" s="84" t="s">
        <v>1045</v>
      </c>
      <c r="I680" s="91">
        <v>1</v>
      </c>
      <c r="J680" s="35"/>
      <c r="K680" s="41"/>
      <c r="L680" s="18"/>
    </row>
    <row r="681" spans="1:12" ht="12" customHeight="1" x14ac:dyDescent="0.3">
      <c r="A681" s="42" t="s">
        <v>704</v>
      </c>
      <c r="B681" s="23">
        <v>1958</v>
      </c>
      <c r="C681" s="49" t="s">
        <v>1694</v>
      </c>
      <c r="D681" s="25" t="s">
        <v>579</v>
      </c>
      <c r="E681" s="23">
        <v>1</v>
      </c>
      <c r="F681" s="23" t="s">
        <v>256</v>
      </c>
      <c r="G681" s="23" t="s">
        <v>262</v>
      </c>
      <c r="H681" s="84" t="s">
        <v>1045</v>
      </c>
      <c r="I681" s="84">
        <v>2</v>
      </c>
      <c r="J681" s="91"/>
      <c r="K681" s="40"/>
      <c r="L681" s="18"/>
    </row>
    <row r="682" spans="1:12" ht="12" customHeight="1" x14ac:dyDescent="0.3">
      <c r="A682" s="42" t="s">
        <v>282</v>
      </c>
      <c r="B682" s="23">
        <v>1988</v>
      </c>
      <c r="C682" s="49" t="s">
        <v>281</v>
      </c>
      <c r="D682" s="25" t="s">
        <v>579</v>
      </c>
      <c r="E682" s="23">
        <v>2</v>
      </c>
      <c r="F682" s="23" t="s">
        <v>255</v>
      </c>
      <c r="G682" s="23" t="s">
        <v>283</v>
      </c>
      <c r="H682" s="84" t="s">
        <v>139</v>
      </c>
      <c r="I682" s="84"/>
      <c r="J682" s="91">
        <v>161</v>
      </c>
      <c r="K682" s="41"/>
      <c r="L682" s="18"/>
    </row>
    <row r="683" spans="1:12" ht="12" customHeight="1" x14ac:dyDescent="0.3">
      <c r="A683" s="42" t="s">
        <v>656</v>
      </c>
      <c r="B683" s="23">
        <v>1987</v>
      </c>
      <c r="C683" s="49"/>
      <c r="D683" s="25" t="s">
        <v>579</v>
      </c>
      <c r="E683" s="23">
        <v>1</v>
      </c>
      <c r="F683" s="23" t="s">
        <v>255</v>
      </c>
      <c r="G683" s="25" t="s">
        <v>323</v>
      </c>
      <c r="H683" s="84" t="s">
        <v>139</v>
      </c>
      <c r="I683" s="84"/>
      <c r="J683" s="91">
        <v>192</v>
      </c>
      <c r="K683" s="36"/>
      <c r="L683" s="18"/>
    </row>
    <row r="684" spans="1:12" ht="12" customHeight="1" x14ac:dyDescent="0.3">
      <c r="A684" s="42" t="s">
        <v>191</v>
      </c>
      <c r="B684" s="23">
        <v>1996</v>
      </c>
      <c r="C684" s="49"/>
      <c r="D684" s="25" t="s">
        <v>579</v>
      </c>
      <c r="E684" s="23">
        <v>1</v>
      </c>
      <c r="F684" s="23" t="s">
        <v>255</v>
      </c>
      <c r="G684" s="23" t="s">
        <v>261</v>
      </c>
      <c r="H684" s="84" t="s">
        <v>139</v>
      </c>
      <c r="I684" s="84"/>
      <c r="J684" s="91">
        <v>163</v>
      </c>
      <c r="K684" s="38"/>
      <c r="L684" s="18"/>
    </row>
    <row r="685" spans="1:12" ht="12" customHeight="1" x14ac:dyDescent="0.3">
      <c r="A685" s="42" t="s">
        <v>123</v>
      </c>
      <c r="B685" s="23">
        <v>1983</v>
      </c>
      <c r="C685" s="93"/>
      <c r="D685" s="25" t="s">
        <v>579</v>
      </c>
      <c r="E685" s="23">
        <v>1</v>
      </c>
      <c r="F685" s="23" t="s">
        <v>255</v>
      </c>
      <c r="G685" s="23" t="s">
        <v>745</v>
      </c>
      <c r="H685" s="84" t="s">
        <v>139</v>
      </c>
      <c r="I685" s="23"/>
      <c r="J685" s="91">
        <v>191</v>
      </c>
      <c r="K685" s="36"/>
      <c r="L685" s="18"/>
    </row>
    <row r="686" spans="1:12" ht="12" customHeight="1" x14ac:dyDescent="0.3">
      <c r="A686" s="42" t="s">
        <v>321</v>
      </c>
      <c r="B686" s="23">
        <v>1988</v>
      </c>
      <c r="C686" s="49" t="s">
        <v>322</v>
      </c>
      <c r="D686" s="25" t="s">
        <v>579</v>
      </c>
      <c r="E686" s="23">
        <v>1</v>
      </c>
      <c r="F686" s="23" t="s">
        <v>526</v>
      </c>
      <c r="G686" s="23"/>
      <c r="H686" s="84" t="s">
        <v>139</v>
      </c>
      <c r="I686" s="84"/>
      <c r="J686" s="91">
        <v>185</v>
      </c>
      <c r="K686" s="125"/>
      <c r="L686" s="18"/>
    </row>
    <row r="687" spans="1:12" ht="12" customHeight="1" x14ac:dyDescent="0.3">
      <c r="A687" s="42" t="s">
        <v>1112</v>
      </c>
      <c r="B687" s="24">
        <v>1992</v>
      </c>
      <c r="C687" s="50" t="s">
        <v>508</v>
      </c>
      <c r="D687" s="25" t="s">
        <v>562</v>
      </c>
      <c r="E687" s="24">
        <v>1</v>
      </c>
      <c r="F687" s="24" t="s">
        <v>255</v>
      </c>
      <c r="G687" s="23" t="s">
        <v>283</v>
      </c>
      <c r="H687" s="100" t="s">
        <v>756</v>
      </c>
      <c r="I687" s="24"/>
      <c r="J687" s="115">
        <v>72</v>
      </c>
      <c r="K687" s="36"/>
      <c r="L687" s="18"/>
    </row>
    <row r="688" spans="1:12" ht="12" customHeight="1" x14ac:dyDescent="0.3">
      <c r="A688" s="42" t="s">
        <v>1597</v>
      </c>
      <c r="B688" s="23">
        <v>1987</v>
      </c>
      <c r="C688" s="49" t="s">
        <v>1596</v>
      </c>
      <c r="D688" s="25" t="s">
        <v>579</v>
      </c>
      <c r="E688" s="23">
        <v>1</v>
      </c>
      <c r="F688" s="23" t="s">
        <v>370</v>
      </c>
      <c r="G688" s="23" t="s">
        <v>261</v>
      </c>
      <c r="H688" s="84" t="s">
        <v>139</v>
      </c>
      <c r="I688" s="84"/>
      <c r="J688" s="91">
        <v>173</v>
      </c>
      <c r="K688" s="41"/>
      <c r="L688" s="18"/>
    </row>
    <row r="689" spans="1:12" ht="12" customHeight="1" x14ac:dyDescent="0.3">
      <c r="A689" s="42" t="s">
        <v>1383</v>
      </c>
      <c r="B689" s="23"/>
      <c r="C689" s="49"/>
      <c r="D689" s="23" t="s">
        <v>562</v>
      </c>
      <c r="E689" s="23">
        <v>3</v>
      </c>
      <c r="F689" s="23" t="s">
        <v>255</v>
      </c>
      <c r="G689" s="23" t="s">
        <v>365</v>
      </c>
      <c r="H689" s="84" t="s">
        <v>756</v>
      </c>
      <c r="I689" s="83"/>
      <c r="J689" s="91">
        <v>90</v>
      </c>
      <c r="K689" s="36"/>
      <c r="L689" s="18"/>
    </row>
    <row r="690" spans="1:12" ht="12" customHeight="1" x14ac:dyDescent="0.3">
      <c r="A690" s="42" t="s">
        <v>1617</v>
      </c>
      <c r="B690" s="23">
        <v>1991</v>
      </c>
      <c r="C690" s="49" t="s">
        <v>1618</v>
      </c>
      <c r="D690" s="23" t="s">
        <v>579</v>
      </c>
      <c r="E690" s="23">
        <v>1</v>
      </c>
      <c r="F690" s="23" t="s">
        <v>526</v>
      </c>
      <c r="G690" s="23"/>
      <c r="H690" s="84" t="s">
        <v>139</v>
      </c>
      <c r="I690" s="103"/>
      <c r="J690" s="91">
        <v>185</v>
      </c>
      <c r="K690" s="36"/>
      <c r="L690" s="18"/>
    </row>
    <row r="691" spans="1:12" ht="12" customHeight="1" x14ac:dyDescent="0.3">
      <c r="A691" s="42" t="s">
        <v>185</v>
      </c>
      <c r="B691" s="23">
        <v>1987</v>
      </c>
      <c r="C691" s="49"/>
      <c r="D691" s="25" t="s">
        <v>579</v>
      </c>
      <c r="E691" s="23">
        <v>1</v>
      </c>
      <c r="F691" s="23" t="s">
        <v>257</v>
      </c>
      <c r="G691" s="25" t="s">
        <v>765</v>
      </c>
      <c r="H691" s="84" t="s">
        <v>139</v>
      </c>
      <c r="I691" s="23"/>
      <c r="J691" s="91">
        <v>180</v>
      </c>
      <c r="K691" s="36"/>
      <c r="L691" s="18"/>
    </row>
    <row r="692" spans="1:12" ht="12" customHeight="1" x14ac:dyDescent="0.3">
      <c r="A692" s="42" t="s">
        <v>185</v>
      </c>
      <c r="B692" s="23">
        <v>1987</v>
      </c>
      <c r="C692" s="49"/>
      <c r="D692" s="25" t="s">
        <v>579</v>
      </c>
      <c r="E692" s="23">
        <v>1</v>
      </c>
      <c r="F692" s="23" t="s">
        <v>257</v>
      </c>
      <c r="G692" s="23" t="s">
        <v>765</v>
      </c>
      <c r="H692" s="84" t="s">
        <v>153</v>
      </c>
      <c r="I692" s="23"/>
      <c r="J692" s="35"/>
      <c r="K692" s="41"/>
      <c r="L692" s="18"/>
    </row>
    <row r="693" spans="1:12" ht="12" customHeight="1" x14ac:dyDescent="0.3">
      <c r="A693" s="42" t="s">
        <v>318</v>
      </c>
      <c r="B693" s="23">
        <v>2012</v>
      </c>
      <c r="C693" s="49" t="s">
        <v>317</v>
      </c>
      <c r="D693" s="25" t="s">
        <v>579</v>
      </c>
      <c r="E693" s="23">
        <v>1</v>
      </c>
      <c r="F693" s="23" t="s">
        <v>255</v>
      </c>
      <c r="G693" s="23" t="s">
        <v>982</v>
      </c>
      <c r="H693" s="84" t="s">
        <v>153</v>
      </c>
      <c r="I693" s="23"/>
      <c r="J693" s="35"/>
      <c r="K693" s="41"/>
      <c r="L693" s="18"/>
    </row>
    <row r="694" spans="1:12" ht="12" customHeight="1" x14ac:dyDescent="0.3">
      <c r="A694" s="42" t="s">
        <v>340</v>
      </c>
      <c r="B694" s="23">
        <v>1989</v>
      </c>
      <c r="C694" s="49" t="s">
        <v>341</v>
      </c>
      <c r="D694" s="25" t="s">
        <v>579</v>
      </c>
      <c r="E694" s="23">
        <v>2</v>
      </c>
      <c r="F694" s="23" t="s">
        <v>163</v>
      </c>
      <c r="G694" s="23" t="s">
        <v>283</v>
      </c>
      <c r="H694" s="84" t="s">
        <v>139</v>
      </c>
      <c r="I694" s="84"/>
      <c r="J694" s="91">
        <v>182</v>
      </c>
      <c r="K694" s="36"/>
      <c r="L694" s="18"/>
    </row>
    <row r="695" spans="1:12" ht="12" customHeight="1" x14ac:dyDescent="0.3">
      <c r="A695" s="42" t="s">
        <v>1784</v>
      </c>
      <c r="B695" s="24">
        <v>1986</v>
      </c>
      <c r="C695" s="50"/>
      <c r="D695" s="213" t="s">
        <v>536</v>
      </c>
      <c r="E695" s="24"/>
      <c r="F695" s="24" t="s">
        <v>255</v>
      </c>
      <c r="G695" s="24"/>
      <c r="H695" s="84" t="s">
        <v>139</v>
      </c>
      <c r="I695" s="24"/>
      <c r="J695" s="115">
        <v>210</v>
      </c>
      <c r="K695" s="220"/>
      <c r="L695" s="18"/>
    </row>
    <row r="696" spans="1:12" ht="12" customHeight="1" x14ac:dyDescent="0.3">
      <c r="A696" s="42" t="s">
        <v>331</v>
      </c>
      <c r="B696" s="23">
        <v>1982</v>
      </c>
      <c r="C696" s="49" t="s">
        <v>332</v>
      </c>
      <c r="D696" s="23" t="s">
        <v>562</v>
      </c>
      <c r="E696" s="23">
        <v>1</v>
      </c>
      <c r="F696" s="23" t="s">
        <v>163</v>
      </c>
      <c r="G696" s="24" t="s">
        <v>988</v>
      </c>
      <c r="H696" s="90" t="s">
        <v>756</v>
      </c>
      <c r="I696" s="33"/>
      <c r="J696" s="91">
        <v>53</v>
      </c>
      <c r="K696" s="36"/>
      <c r="L696" s="18"/>
    </row>
    <row r="697" spans="1:12" ht="12" customHeight="1" x14ac:dyDescent="0.3">
      <c r="A697" s="42" t="s">
        <v>1268</v>
      </c>
      <c r="B697" s="23">
        <v>1984</v>
      </c>
      <c r="C697" s="49" t="s">
        <v>1555</v>
      </c>
      <c r="D697" s="25" t="s">
        <v>1018</v>
      </c>
      <c r="E697" s="23">
        <v>1</v>
      </c>
      <c r="F697" s="23" t="s">
        <v>257</v>
      </c>
      <c r="G697" s="23" t="s">
        <v>253</v>
      </c>
      <c r="H697" s="84" t="s">
        <v>499</v>
      </c>
      <c r="I697" s="23"/>
      <c r="J697" s="91">
        <v>42</v>
      </c>
      <c r="K697" s="36"/>
      <c r="L697" s="18"/>
    </row>
    <row r="698" spans="1:12" ht="12" customHeight="1" x14ac:dyDescent="0.3">
      <c r="A698" s="42" t="s">
        <v>737</v>
      </c>
      <c r="B698" s="23"/>
      <c r="C698" s="49"/>
      <c r="D698" s="25" t="s">
        <v>536</v>
      </c>
      <c r="E698" s="23">
        <v>1</v>
      </c>
      <c r="F698" s="23" t="s">
        <v>257</v>
      </c>
      <c r="G698" s="23" t="s">
        <v>253</v>
      </c>
      <c r="H698" s="84" t="s">
        <v>139</v>
      </c>
      <c r="I698" s="23"/>
      <c r="J698" s="115">
        <v>202</v>
      </c>
      <c r="K698" s="36"/>
      <c r="L698" s="18"/>
    </row>
    <row r="699" spans="1:12" ht="12" customHeight="1" x14ac:dyDescent="0.3">
      <c r="A699" s="42" t="s">
        <v>738</v>
      </c>
      <c r="B699" s="23"/>
      <c r="C699" s="49"/>
      <c r="D699" s="25" t="s">
        <v>536</v>
      </c>
      <c r="E699" s="23">
        <v>1</v>
      </c>
      <c r="F699" s="23" t="s">
        <v>257</v>
      </c>
      <c r="G699" s="23" t="s">
        <v>253</v>
      </c>
      <c r="H699" s="84" t="s">
        <v>139</v>
      </c>
      <c r="I699" s="23"/>
      <c r="J699" s="115">
        <v>202</v>
      </c>
      <c r="K699" s="36"/>
      <c r="L699" s="18"/>
    </row>
    <row r="700" spans="1:12" ht="12" customHeight="1" x14ac:dyDescent="0.3">
      <c r="A700" s="42" t="s">
        <v>736</v>
      </c>
      <c r="B700" s="23"/>
      <c r="C700" s="49"/>
      <c r="D700" s="25" t="s">
        <v>536</v>
      </c>
      <c r="E700" s="23">
        <v>1</v>
      </c>
      <c r="F700" s="23" t="s">
        <v>257</v>
      </c>
      <c r="G700" s="23" t="s">
        <v>253</v>
      </c>
      <c r="H700" s="84" t="s">
        <v>139</v>
      </c>
      <c r="I700" s="23"/>
      <c r="J700" s="115">
        <v>203</v>
      </c>
      <c r="K700" s="36"/>
      <c r="L700" s="18"/>
    </row>
    <row r="701" spans="1:12" ht="12" customHeight="1" x14ac:dyDescent="0.3">
      <c r="A701" s="42" t="s">
        <v>263</v>
      </c>
      <c r="B701" s="23">
        <v>1996</v>
      </c>
      <c r="C701" s="49" t="s">
        <v>264</v>
      </c>
      <c r="D701" s="25" t="s">
        <v>579</v>
      </c>
      <c r="E701" s="23">
        <v>1</v>
      </c>
      <c r="F701" s="23" t="s">
        <v>520</v>
      </c>
      <c r="G701" s="23" t="s">
        <v>261</v>
      </c>
      <c r="H701" s="84" t="s">
        <v>139</v>
      </c>
      <c r="I701" s="84"/>
      <c r="J701" s="91">
        <v>168</v>
      </c>
      <c r="K701" s="125"/>
      <c r="L701" s="18"/>
    </row>
    <row r="702" spans="1:12" ht="12" customHeight="1" x14ac:dyDescent="0.3">
      <c r="A702" s="42" t="s">
        <v>652</v>
      </c>
      <c r="B702" s="23">
        <v>1988</v>
      </c>
      <c r="C702" s="49"/>
      <c r="D702" s="25" t="s">
        <v>579</v>
      </c>
      <c r="E702" s="23">
        <v>1</v>
      </c>
      <c r="F702" s="25" t="s">
        <v>520</v>
      </c>
      <c r="G702" s="25" t="s">
        <v>283</v>
      </c>
      <c r="H702" s="84" t="s">
        <v>139</v>
      </c>
      <c r="I702" s="84"/>
      <c r="J702" s="91">
        <v>185</v>
      </c>
      <c r="K702" s="36"/>
      <c r="L702" s="18"/>
    </row>
    <row r="703" spans="1:12" ht="12" customHeight="1" x14ac:dyDescent="0.3">
      <c r="A703" s="42" t="s">
        <v>231</v>
      </c>
      <c r="B703" s="23">
        <v>2013</v>
      </c>
      <c r="C703" s="49"/>
      <c r="D703" s="23" t="s">
        <v>198</v>
      </c>
      <c r="E703" s="23">
        <v>1</v>
      </c>
      <c r="F703" s="23" t="s">
        <v>520</v>
      </c>
      <c r="G703" s="23" t="s">
        <v>261</v>
      </c>
      <c r="H703" s="100" t="s">
        <v>153</v>
      </c>
      <c r="I703" s="23"/>
      <c r="J703" s="35"/>
      <c r="K703" s="41"/>
      <c r="L703" s="18"/>
    </row>
    <row r="704" spans="1:12" ht="12" customHeight="1" x14ac:dyDescent="0.3">
      <c r="A704" s="42" t="s">
        <v>144</v>
      </c>
      <c r="B704" s="23"/>
      <c r="C704" s="49"/>
      <c r="D704" s="23" t="s">
        <v>151</v>
      </c>
      <c r="E704" s="23">
        <v>2</v>
      </c>
      <c r="F704" s="23" t="s">
        <v>1032</v>
      </c>
      <c r="G704" s="23"/>
      <c r="H704" s="100" t="s">
        <v>140</v>
      </c>
      <c r="I704" s="23"/>
      <c r="J704" s="35"/>
      <c r="K704" s="36"/>
      <c r="L704" s="18"/>
    </row>
    <row r="705" spans="1:253" ht="12" customHeight="1" x14ac:dyDescent="0.3">
      <c r="A705" s="42" t="s">
        <v>1445</v>
      </c>
      <c r="B705" s="23">
        <v>1990</v>
      </c>
      <c r="C705" s="49"/>
      <c r="D705" s="23" t="s">
        <v>589</v>
      </c>
      <c r="E705" s="23">
        <v>1</v>
      </c>
      <c r="F705" s="23" t="s">
        <v>255</v>
      </c>
      <c r="G705" s="23"/>
      <c r="H705" s="84" t="s">
        <v>756</v>
      </c>
      <c r="I705" s="84"/>
      <c r="J705" s="91">
        <v>109</v>
      </c>
      <c r="K705" s="36"/>
      <c r="L705" s="18"/>
    </row>
    <row r="706" spans="1:253" ht="12" customHeight="1" x14ac:dyDescent="0.3">
      <c r="A706" s="42" t="s">
        <v>180</v>
      </c>
      <c r="B706" s="23"/>
      <c r="C706" s="49"/>
      <c r="D706" s="25" t="s">
        <v>579</v>
      </c>
      <c r="E706" s="23">
        <v>1</v>
      </c>
      <c r="F706" s="23" t="s">
        <v>255</v>
      </c>
      <c r="G706" s="23" t="s">
        <v>261</v>
      </c>
      <c r="H706" s="84" t="s">
        <v>153</v>
      </c>
      <c r="I706" s="23"/>
      <c r="J706" s="35"/>
      <c r="K706" s="41"/>
      <c r="L706" s="18"/>
    </row>
    <row r="707" spans="1:253" ht="12" customHeight="1" x14ac:dyDescent="0.3">
      <c r="A707" s="42" t="s">
        <v>177</v>
      </c>
      <c r="B707" s="23">
        <v>1998</v>
      </c>
      <c r="C707" s="49" t="s">
        <v>1653</v>
      </c>
      <c r="D707" s="25" t="s">
        <v>579</v>
      </c>
      <c r="E707" s="23">
        <v>1</v>
      </c>
      <c r="F707" s="23" t="s">
        <v>526</v>
      </c>
      <c r="G707" s="23"/>
      <c r="H707" s="84" t="s">
        <v>139</v>
      </c>
      <c r="I707" s="84"/>
      <c r="J707" s="91">
        <v>175</v>
      </c>
      <c r="K707" s="125"/>
      <c r="L707" s="18"/>
    </row>
    <row r="708" spans="1:253" ht="12" customHeight="1" x14ac:dyDescent="0.3">
      <c r="A708" s="42" t="s">
        <v>660</v>
      </c>
      <c r="B708" s="23">
        <v>1987</v>
      </c>
      <c r="C708" s="49"/>
      <c r="D708" s="25" t="s">
        <v>579</v>
      </c>
      <c r="E708" s="23">
        <v>1</v>
      </c>
      <c r="F708" s="23" t="s">
        <v>255</v>
      </c>
      <c r="G708" s="25" t="s">
        <v>283</v>
      </c>
      <c r="H708" s="84" t="s">
        <v>139</v>
      </c>
      <c r="I708" s="84"/>
      <c r="J708" s="91">
        <v>182</v>
      </c>
      <c r="K708" s="36"/>
      <c r="L708" s="18"/>
    </row>
    <row r="709" spans="1:253" ht="12" customHeight="1" x14ac:dyDescent="0.3">
      <c r="A709" s="42" t="s">
        <v>117</v>
      </c>
      <c r="B709" s="23">
        <v>1977</v>
      </c>
      <c r="C709" s="49"/>
      <c r="D709" s="23" t="s">
        <v>579</v>
      </c>
      <c r="E709" s="23">
        <v>1</v>
      </c>
      <c r="F709" s="23" t="s">
        <v>256</v>
      </c>
      <c r="G709" s="23" t="s">
        <v>260</v>
      </c>
      <c r="H709" s="84" t="s">
        <v>139</v>
      </c>
      <c r="I709" s="23"/>
      <c r="J709" s="91">
        <v>187</v>
      </c>
      <c r="K709" s="36"/>
      <c r="L709" s="18"/>
    </row>
    <row r="710" spans="1:253" ht="12" customHeight="1" x14ac:dyDescent="0.3">
      <c r="A710" s="42" t="s">
        <v>1169</v>
      </c>
      <c r="B710" s="23">
        <v>1990</v>
      </c>
      <c r="C710" s="111" t="s">
        <v>1559</v>
      </c>
      <c r="D710" s="23" t="s">
        <v>1018</v>
      </c>
      <c r="E710" s="23">
        <v>3</v>
      </c>
      <c r="F710" s="23" t="s">
        <v>1033</v>
      </c>
      <c r="G710" s="23" t="s">
        <v>1170</v>
      </c>
      <c r="H710" s="84" t="s">
        <v>756</v>
      </c>
      <c r="I710" s="83"/>
      <c r="J710" s="91">
        <v>69</v>
      </c>
      <c r="K710" s="36"/>
      <c r="L710" s="18"/>
    </row>
    <row r="711" spans="1:253" ht="12" customHeight="1" x14ac:dyDescent="0.3">
      <c r="A711" s="42" t="s">
        <v>1081</v>
      </c>
      <c r="B711" s="24">
        <v>1963</v>
      </c>
      <c r="C711" s="50" t="s">
        <v>518</v>
      </c>
      <c r="D711" s="23" t="s">
        <v>562</v>
      </c>
      <c r="E711" s="24">
        <v>3</v>
      </c>
      <c r="F711" s="24" t="s">
        <v>1034</v>
      </c>
      <c r="G711" s="23" t="s">
        <v>262</v>
      </c>
      <c r="H711" s="100" t="s">
        <v>756</v>
      </c>
      <c r="I711" s="24"/>
      <c r="J711" s="84">
        <v>78</v>
      </c>
      <c r="K711" s="36"/>
      <c r="L711" s="18"/>
    </row>
    <row r="712" spans="1:253" ht="12" customHeight="1" x14ac:dyDescent="0.3">
      <c r="A712" s="42" t="s">
        <v>1689</v>
      </c>
      <c r="B712" s="23">
        <v>1962</v>
      </c>
      <c r="C712" s="49" t="s">
        <v>1690</v>
      </c>
      <c r="D712" s="25" t="s">
        <v>579</v>
      </c>
      <c r="E712" s="23">
        <v>1</v>
      </c>
      <c r="F712" s="23" t="s">
        <v>258</v>
      </c>
      <c r="G712" s="23" t="s">
        <v>262</v>
      </c>
      <c r="H712" s="84" t="s">
        <v>1045</v>
      </c>
      <c r="I712" s="84">
        <v>2</v>
      </c>
      <c r="J712" s="91"/>
      <c r="K712" s="40"/>
      <c r="L712" s="18"/>
    </row>
    <row r="713" spans="1:253" ht="12" customHeight="1" x14ac:dyDescent="0.3">
      <c r="A713" s="42" t="s">
        <v>1689</v>
      </c>
      <c r="B713" s="24">
        <v>1967</v>
      </c>
      <c r="C713" s="50" t="s">
        <v>1721</v>
      </c>
      <c r="D713" s="213" t="s">
        <v>579</v>
      </c>
      <c r="E713" s="24">
        <v>1</v>
      </c>
      <c r="F713" s="24" t="s">
        <v>255</v>
      </c>
      <c r="G713" s="24" t="s">
        <v>262</v>
      </c>
      <c r="H713" s="100" t="s">
        <v>1045</v>
      </c>
      <c r="I713" s="100">
        <v>4</v>
      </c>
      <c r="J713" s="117"/>
      <c r="K713" s="147"/>
      <c r="L713" s="18"/>
      <c r="O713" s="17"/>
      <c r="P713" s="17"/>
      <c r="Q713" s="17"/>
      <c r="S713" s="17"/>
      <c r="T713" s="17"/>
      <c r="U713" s="17"/>
      <c r="W713" s="17"/>
      <c r="X713" s="17"/>
      <c r="Y713" s="17"/>
      <c r="AA713" s="17"/>
      <c r="AB713" s="17"/>
      <c r="AC713" s="17"/>
      <c r="AE713" s="17"/>
      <c r="AF713" s="17"/>
      <c r="AG713" s="17"/>
      <c r="AI713" s="17"/>
      <c r="AJ713" s="17"/>
      <c r="AK713" s="17"/>
      <c r="AM713" s="17"/>
      <c r="AN713" s="17"/>
      <c r="AO713" s="17"/>
      <c r="AQ713" s="17"/>
      <c r="AR713" s="17"/>
      <c r="AS713" s="17"/>
      <c r="AU713" s="17"/>
      <c r="AV713" s="17"/>
      <c r="AW713" s="17"/>
      <c r="AY713" s="17"/>
      <c r="AZ713" s="17"/>
      <c r="BA713" s="17"/>
      <c r="BC713" s="17"/>
      <c r="BD713" s="17"/>
      <c r="BE713" s="17"/>
      <c r="BG713" s="17"/>
      <c r="BH713" s="17"/>
      <c r="BI713" s="17"/>
      <c r="BK713" s="17"/>
      <c r="BL713" s="17"/>
      <c r="BM713" s="17"/>
      <c r="BO713" s="17"/>
      <c r="BP713" s="17"/>
      <c r="BQ713" s="17"/>
      <c r="BS713" s="17"/>
      <c r="BT713" s="17"/>
      <c r="BU713" s="17"/>
      <c r="BW713" s="17"/>
      <c r="BX713" s="17"/>
      <c r="BY713" s="17"/>
      <c r="CA713" s="17"/>
      <c r="CB713" s="17"/>
      <c r="CC713" s="17"/>
      <c r="CE713" s="17"/>
      <c r="CF713" s="17"/>
      <c r="CG713" s="17"/>
      <c r="CI713" s="17"/>
      <c r="CJ713" s="17"/>
      <c r="CK713" s="17"/>
      <c r="CM713" s="17"/>
      <c r="CN713" s="17"/>
      <c r="CO713" s="17"/>
      <c r="CQ713" s="17"/>
      <c r="CR713" s="17"/>
      <c r="CS713" s="17"/>
      <c r="CU713" s="17"/>
      <c r="CV713" s="17"/>
      <c r="CW713" s="17"/>
      <c r="CY713" s="17"/>
      <c r="CZ713" s="17"/>
      <c r="DA713" s="17"/>
      <c r="DC713" s="17"/>
      <c r="DD713" s="17"/>
      <c r="DE713" s="17"/>
      <c r="DG713" s="17"/>
      <c r="DH713" s="17"/>
      <c r="DI713" s="17"/>
      <c r="DK713" s="17"/>
      <c r="DL713" s="17"/>
      <c r="DM713" s="17"/>
      <c r="DO713" s="17"/>
      <c r="DP713" s="17"/>
      <c r="DQ713" s="17"/>
      <c r="DS713" s="17"/>
      <c r="DT713" s="17"/>
      <c r="DU713" s="17"/>
      <c r="DW713" s="17"/>
      <c r="DX713" s="17"/>
      <c r="DY713" s="17"/>
      <c r="EA713" s="17"/>
      <c r="EB713" s="17"/>
      <c r="EC713" s="17"/>
      <c r="EE713" s="17"/>
      <c r="EF713" s="17"/>
      <c r="EG713" s="17"/>
      <c r="EI713" s="17"/>
      <c r="EJ713" s="17"/>
      <c r="EK713" s="17"/>
      <c r="EM713" s="17"/>
      <c r="EN713" s="17"/>
      <c r="EO713" s="17"/>
      <c r="EQ713" s="17"/>
      <c r="ER713" s="17"/>
      <c r="ES713" s="17"/>
      <c r="EU713" s="17"/>
      <c r="EV713" s="17"/>
      <c r="EW713" s="17"/>
      <c r="EY713" s="17"/>
      <c r="EZ713" s="17"/>
      <c r="FA713" s="17"/>
      <c r="FC713" s="17"/>
      <c r="FD713" s="17"/>
      <c r="FE713" s="17"/>
      <c r="FG713" s="17"/>
      <c r="FH713" s="17"/>
      <c r="FI713" s="17"/>
      <c r="FK713" s="17"/>
      <c r="FL713" s="17"/>
      <c r="FM713" s="17"/>
      <c r="FO713" s="17"/>
      <c r="FP713" s="17"/>
      <c r="FQ713" s="17"/>
      <c r="FS713" s="17"/>
      <c r="FT713" s="17"/>
      <c r="FU713" s="17"/>
      <c r="FW713" s="17"/>
      <c r="FX713" s="17"/>
      <c r="FY713" s="17"/>
      <c r="GA713" s="17"/>
      <c r="GB713" s="17"/>
      <c r="GC713" s="17"/>
      <c r="GE713" s="17"/>
      <c r="GF713" s="17"/>
      <c r="GG713" s="17"/>
      <c r="GI713" s="17"/>
      <c r="GJ713" s="17"/>
      <c r="GK713" s="17"/>
      <c r="GM713" s="17"/>
      <c r="GN713" s="17"/>
      <c r="GO713" s="17"/>
      <c r="GQ713" s="17"/>
      <c r="GR713" s="17"/>
      <c r="GS713" s="17"/>
      <c r="GU713" s="17"/>
      <c r="GV713" s="17"/>
      <c r="GW713" s="17"/>
      <c r="GY713" s="17"/>
      <c r="GZ713" s="17"/>
      <c r="HA713" s="17"/>
      <c r="HC713" s="17"/>
      <c r="HD713" s="17"/>
      <c r="HE713" s="17"/>
      <c r="HG713" s="17"/>
      <c r="HH713" s="17"/>
      <c r="HI713" s="17"/>
      <c r="HK713" s="17"/>
      <c r="HL713" s="17"/>
      <c r="HM713" s="17"/>
      <c r="HO713" s="17"/>
      <c r="HP713" s="17"/>
      <c r="HQ713" s="17"/>
      <c r="HS713" s="17"/>
      <c r="HT713" s="17"/>
      <c r="HU713" s="17"/>
      <c r="HW713" s="17"/>
      <c r="HX713" s="17"/>
      <c r="HY713" s="17"/>
      <c r="IA713" s="17"/>
      <c r="IB713" s="17"/>
      <c r="IC713" s="17"/>
      <c r="IE713" s="17"/>
      <c r="IF713" s="17"/>
      <c r="IG713" s="17"/>
      <c r="II713" s="17"/>
      <c r="IJ713" s="17"/>
      <c r="IK713" s="17"/>
      <c r="IM713" s="17"/>
      <c r="IN713" s="17"/>
      <c r="IO713" s="17"/>
      <c r="IQ713" s="17"/>
      <c r="IR713" s="17"/>
      <c r="IS713" s="17"/>
    </row>
    <row r="714" spans="1:253" ht="12" customHeight="1" x14ac:dyDescent="0.3">
      <c r="A714" s="42" t="s">
        <v>303</v>
      </c>
      <c r="B714" s="23">
        <v>1974</v>
      </c>
      <c r="C714" s="49" t="s">
        <v>304</v>
      </c>
      <c r="D714" s="23" t="s">
        <v>579</v>
      </c>
      <c r="E714" s="23">
        <v>1</v>
      </c>
      <c r="F714" s="24" t="s">
        <v>1033</v>
      </c>
      <c r="G714" s="23" t="s">
        <v>323</v>
      </c>
      <c r="H714" s="84" t="s">
        <v>153</v>
      </c>
      <c r="I714" s="23"/>
      <c r="J714" s="35"/>
      <c r="K714" s="41"/>
      <c r="L714" s="18"/>
      <c r="O714" s="17"/>
      <c r="P714" s="17"/>
      <c r="Q714" s="17"/>
      <c r="S714" s="17"/>
      <c r="T714" s="17"/>
      <c r="U714" s="17"/>
      <c r="W714" s="17"/>
      <c r="X714" s="17"/>
      <c r="Y714" s="17"/>
      <c r="AA714" s="17"/>
      <c r="AB714" s="17"/>
      <c r="AC714" s="17"/>
      <c r="AE714" s="17"/>
      <c r="AF714" s="17"/>
      <c r="AG714" s="17"/>
      <c r="AI714" s="17"/>
      <c r="AJ714" s="17"/>
      <c r="AK714" s="17"/>
      <c r="AM714" s="17"/>
      <c r="AN714" s="17"/>
      <c r="AO714" s="17"/>
      <c r="AQ714" s="17"/>
      <c r="AR714" s="17"/>
      <c r="AS714" s="17"/>
      <c r="AU714" s="17"/>
      <c r="AV714" s="17"/>
      <c r="AW714" s="17"/>
      <c r="AY714" s="17"/>
      <c r="AZ714" s="17"/>
      <c r="BA714" s="17"/>
      <c r="BC714" s="17"/>
      <c r="BD714" s="17"/>
      <c r="BE714" s="17"/>
      <c r="BG714" s="17"/>
      <c r="BH714" s="17"/>
      <c r="BI714" s="17"/>
      <c r="BK714" s="17"/>
      <c r="BL714" s="17"/>
      <c r="BM714" s="17"/>
      <c r="BO714" s="17"/>
      <c r="BP714" s="17"/>
      <c r="BQ714" s="17"/>
      <c r="BS714" s="17"/>
      <c r="BT714" s="17"/>
      <c r="BU714" s="17"/>
      <c r="BW714" s="17"/>
      <c r="BX714" s="17"/>
      <c r="BY714" s="17"/>
      <c r="CA714" s="17"/>
      <c r="CB714" s="17"/>
      <c r="CC714" s="17"/>
      <c r="CE714" s="17"/>
      <c r="CF714" s="17"/>
      <c r="CG714" s="17"/>
      <c r="CI714" s="17"/>
      <c r="CJ714" s="17"/>
      <c r="CK714" s="17"/>
      <c r="CM714" s="17"/>
      <c r="CN714" s="17"/>
      <c r="CO714" s="17"/>
      <c r="CQ714" s="17"/>
      <c r="CR714" s="17"/>
      <c r="CS714" s="17"/>
      <c r="CU714" s="17"/>
      <c r="CV714" s="17"/>
      <c r="CW714" s="17"/>
      <c r="CY714" s="17"/>
      <c r="CZ714" s="17"/>
      <c r="DA714" s="17"/>
      <c r="DC714" s="17"/>
      <c r="DD714" s="17"/>
      <c r="DE714" s="17"/>
      <c r="DG714" s="17"/>
      <c r="DH714" s="17"/>
      <c r="DI714" s="17"/>
      <c r="DK714" s="17"/>
      <c r="DL714" s="17"/>
      <c r="DM714" s="17"/>
      <c r="DO714" s="17"/>
      <c r="DP714" s="17"/>
      <c r="DQ714" s="17"/>
      <c r="DS714" s="17"/>
      <c r="DT714" s="17"/>
      <c r="DU714" s="17"/>
      <c r="DW714" s="17"/>
      <c r="DX714" s="17"/>
      <c r="DY714" s="17"/>
      <c r="EA714" s="17"/>
      <c r="EB714" s="17"/>
      <c r="EC714" s="17"/>
      <c r="EE714" s="17"/>
      <c r="EF714" s="17"/>
      <c r="EG714" s="17"/>
      <c r="EI714" s="17"/>
      <c r="EJ714" s="17"/>
      <c r="EK714" s="17"/>
      <c r="EM714" s="17"/>
      <c r="EN714" s="17"/>
      <c r="EO714" s="17"/>
      <c r="EQ714" s="17"/>
      <c r="ER714" s="17"/>
      <c r="ES714" s="17"/>
      <c r="EU714" s="17"/>
      <c r="EV714" s="17"/>
      <c r="EW714" s="17"/>
      <c r="EY714" s="17"/>
      <c r="EZ714" s="17"/>
      <c r="FA714" s="17"/>
      <c r="FC714" s="17"/>
      <c r="FD714" s="17"/>
      <c r="FE714" s="17"/>
      <c r="FG714" s="17"/>
      <c r="FH714" s="17"/>
      <c r="FI714" s="17"/>
      <c r="FK714" s="17"/>
      <c r="FL714" s="17"/>
      <c r="FM714" s="17"/>
      <c r="FO714" s="17"/>
      <c r="FP714" s="17"/>
      <c r="FQ714" s="17"/>
      <c r="FS714" s="17"/>
      <c r="FT714" s="17"/>
      <c r="FU714" s="17"/>
      <c r="FW714" s="17"/>
      <c r="FX714" s="17"/>
      <c r="FY714" s="17"/>
      <c r="GA714" s="17"/>
      <c r="GB714" s="17"/>
      <c r="GC714" s="17"/>
      <c r="GE714" s="17"/>
      <c r="GF714" s="17"/>
      <c r="GG714" s="17"/>
      <c r="GI714" s="17"/>
      <c r="GJ714" s="17"/>
      <c r="GK714" s="17"/>
      <c r="GM714" s="17"/>
      <c r="GN714" s="17"/>
      <c r="GO714" s="17"/>
      <c r="GQ714" s="17"/>
      <c r="GR714" s="17"/>
      <c r="GS714" s="17"/>
      <c r="GU714" s="17"/>
      <c r="GV714" s="17"/>
      <c r="GW714" s="17"/>
      <c r="GY714" s="17"/>
      <c r="GZ714" s="17"/>
      <c r="HA714" s="17"/>
      <c r="HC714" s="17"/>
      <c r="HD714" s="17"/>
      <c r="HE714" s="17"/>
      <c r="HG714" s="17"/>
      <c r="HH714" s="17"/>
      <c r="HI714" s="17"/>
      <c r="HK714" s="17"/>
      <c r="HL714" s="17"/>
      <c r="HM714" s="17"/>
      <c r="HO714" s="17"/>
      <c r="HP714" s="17"/>
      <c r="HQ714" s="17"/>
      <c r="HS714" s="17"/>
      <c r="HT714" s="17"/>
      <c r="HU714" s="17"/>
      <c r="HW714" s="17"/>
      <c r="HX714" s="17"/>
      <c r="HY714" s="17"/>
      <c r="IA714" s="17"/>
      <c r="IB714" s="17"/>
      <c r="IC714" s="17"/>
      <c r="IE714" s="17"/>
      <c r="IF714" s="17"/>
      <c r="IG714" s="17"/>
      <c r="II714" s="17"/>
      <c r="IJ714" s="17"/>
      <c r="IK714" s="17"/>
      <c r="IM714" s="17"/>
      <c r="IN714" s="17"/>
      <c r="IO714" s="17"/>
      <c r="IQ714" s="17"/>
      <c r="IR714" s="17"/>
      <c r="IS714" s="17"/>
    </row>
    <row r="715" spans="1:253" ht="12" customHeight="1" x14ac:dyDescent="0.3">
      <c r="A715" s="42" t="s">
        <v>303</v>
      </c>
      <c r="B715" s="23">
        <v>1974</v>
      </c>
      <c r="C715" s="49" t="s">
        <v>304</v>
      </c>
      <c r="D715" s="23" t="s">
        <v>579</v>
      </c>
      <c r="E715" s="23">
        <v>1</v>
      </c>
      <c r="F715" s="24" t="s">
        <v>1033</v>
      </c>
      <c r="G715" s="23" t="s">
        <v>323</v>
      </c>
      <c r="H715" s="84" t="s">
        <v>1045</v>
      </c>
      <c r="I715" s="84">
        <v>1</v>
      </c>
      <c r="J715" s="35"/>
      <c r="K715" s="41"/>
      <c r="L715" s="18"/>
      <c r="O715" s="17"/>
      <c r="P715" s="17"/>
      <c r="Q715" s="17"/>
      <c r="S715" s="17"/>
      <c r="T715" s="17"/>
      <c r="U715" s="17"/>
      <c r="W715" s="17"/>
      <c r="X715" s="17"/>
      <c r="Y715" s="17"/>
      <c r="AA715" s="17"/>
      <c r="AB715" s="17"/>
      <c r="AC715" s="17"/>
      <c r="AE715" s="17"/>
      <c r="AF715" s="17"/>
      <c r="AG715" s="17"/>
      <c r="AI715" s="17"/>
      <c r="AJ715" s="17"/>
      <c r="AK715" s="17"/>
      <c r="AM715" s="17"/>
      <c r="AN715" s="17"/>
      <c r="AO715" s="17"/>
      <c r="AQ715" s="17"/>
      <c r="AR715" s="17"/>
      <c r="AS715" s="17"/>
      <c r="AU715" s="17"/>
      <c r="AV715" s="17"/>
      <c r="AW715" s="17"/>
      <c r="AY715" s="17"/>
      <c r="AZ715" s="17"/>
      <c r="BA715" s="17"/>
      <c r="BC715" s="17"/>
      <c r="BD715" s="17"/>
      <c r="BE715" s="17"/>
      <c r="BG715" s="17"/>
      <c r="BH715" s="17"/>
      <c r="BI715" s="17"/>
      <c r="BK715" s="17"/>
      <c r="BL715" s="17"/>
      <c r="BM715" s="17"/>
      <c r="BO715" s="17"/>
      <c r="BP715" s="17"/>
      <c r="BQ715" s="17"/>
      <c r="BS715" s="17"/>
      <c r="BT715" s="17"/>
      <c r="BU715" s="17"/>
      <c r="BW715" s="17"/>
      <c r="BX715" s="17"/>
      <c r="BY715" s="17"/>
      <c r="CA715" s="17"/>
      <c r="CB715" s="17"/>
      <c r="CC715" s="17"/>
      <c r="CE715" s="17"/>
      <c r="CF715" s="17"/>
      <c r="CG715" s="17"/>
      <c r="CI715" s="17"/>
      <c r="CJ715" s="17"/>
      <c r="CK715" s="17"/>
      <c r="CM715" s="17"/>
      <c r="CN715" s="17"/>
      <c r="CO715" s="17"/>
      <c r="CQ715" s="17"/>
      <c r="CR715" s="17"/>
      <c r="CS715" s="17"/>
      <c r="CU715" s="17"/>
      <c r="CV715" s="17"/>
      <c r="CW715" s="17"/>
      <c r="CY715" s="17"/>
      <c r="CZ715" s="17"/>
      <c r="DA715" s="17"/>
      <c r="DC715" s="17"/>
      <c r="DD715" s="17"/>
      <c r="DE715" s="17"/>
      <c r="DG715" s="17"/>
      <c r="DH715" s="17"/>
      <c r="DI715" s="17"/>
      <c r="DK715" s="17"/>
      <c r="DL715" s="17"/>
      <c r="DM715" s="17"/>
      <c r="DO715" s="17"/>
      <c r="DP715" s="17"/>
      <c r="DQ715" s="17"/>
      <c r="DS715" s="17"/>
      <c r="DT715" s="17"/>
      <c r="DU715" s="17"/>
      <c r="DW715" s="17"/>
      <c r="DX715" s="17"/>
      <c r="DY715" s="17"/>
      <c r="EA715" s="17"/>
      <c r="EB715" s="17"/>
      <c r="EC715" s="17"/>
      <c r="EE715" s="17"/>
      <c r="EF715" s="17"/>
      <c r="EG715" s="17"/>
      <c r="EI715" s="17"/>
      <c r="EJ715" s="17"/>
      <c r="EK715" s="17"/>
      <c r="EM715" s="17"/>
      <c r="EN715" s="17"/>
      <c r="EO715" s="17"/>
      <c r="EQ715" s="17"/>
      <c r="ER715" s="17"/>
      <c r="ES715" s="17"/>
      <c r="EU715" s="17"/>
      <c r="EV715" s="17"/>
      <c r="EW715" s="17"/>
      <c r="EY715" s="17"/>
      <c r="EZ715" s="17"/>
      <c r="FA715" s="17"/>
      <c r="FC715" s="17"/>
      <c r="FD715" s="17"/>
      <c r="FE715" s="17"/>
      <c r="FG715" s="17"/>
      <c r="FH715" s="17"/>
      <c r="FI715" s="17"/>
      <c r="FK715" s="17"/>
      <c r="FL715" s="17"/>
      <c r="FM715" s="17"/>
      <c r="FO715" s="17"/>
      <c r="FP715" s="17"/>
      <c r="FQ715" s="17"/>
      <c r="FS715" s="17"/>
      <c r="FT715" s="17"/>
      <c r="FU715" s="17"/>
      <c r="FW715" s="17"/>
      <c r="FX715" s="17"/>
      <c r="FY715" s="17"/>
      <c r="GA715" s="17"/>
      <c r="GB715" s="17"/>
      <c r="GC715" s="17"/>
      <c r="GE715" s="17"/>
      <c r="GF715" s="17"/>
      <c r="GG715" s="17"/>
      <c r="GI715" s="17"/>
      <c r="GJ715" s="17"/>
      <c r="GK715" s="17"/>
      <c r="GM715" s="17"/>
      <c r="GN715" s="17"/>
      <c r="GO715" s="17"/>
      <c r="GQ715" s="17"/>
      <c r="GR715" s="17"/>
      <c r="GS715" s="17"/>
      <c r="GU715" s="17"/>
      <c r="GV715" s="17"/>
      <c r="GW715" s="17"/>
      <c r="GY715" s="17"/>
      <c r="GZ715" s="17"/>
      <c r="HA715" s="17"/>
      <c r="HC715" s="17"/>
      <c r="HD715" s="17"/>
      <c r="HE715" s="17"/>
      <c r="HG715" s="17"/>
      <c r="HH715" s="17"/>
      <c r="HI715" s="17"/>
      <c r="HK715" s="17"/>
      <c r="HL715" s="17"/>
      <c r="HM715" s="17"/>
      <c r="HO715" s="17"/>
      <c r="HP715" s="17"/>
      <c r="HQ715" s="17"/>
      <c r="HS715" s="17"/>
      <c r="HT715" s="17"/>
      <c r="HU715" s="17"/>
      <c r="HW715" s="17"/>
      <c r="HX715" s="17"/>
      <c r="HY715" s="17"/>
      <c r="IA715" s="17"/>
      <c r="IB715" s="17"/>
      <c r="IC715" s="17"/>
      <c r="IE715" s="17"/>
      <c r="IF715" s="17"/>
      <c r="IG715" s="17"/>
      <c r="II715" s="17"/>
      <c r="IJ715" s="17"/>
      <c r="IK715" s="17"/>
      <c r="IM715" s="17"/>
      <c r="IN715" s="17"/>
      <c r="IO715" s="17"/>
      <c r="IQ715" s="17"/>
      <c r="IR715" s="17"/>
      <c r="IS715" s="17"/>
    </row>
    <row r="716" spans="1:253" ht="12" customHeight="1" x14ac:dyDescent="0.3">
      <c r="A716" s="42" t="s">
        <v>691</v>
      </c>
      <c r="B716" s="23">
        <v>1951</v>
      </c>
      <c r="C716" s="49"/>
      <c r="D716" s="25" t="s">
        <v>579</v>
      </c>
      <c r="E716" s="23">
        <v>1</v>
      </c>
      <c r="F716" s="25" t="s">
        <v>258</v>
      </c>
      <c r="G716" s="25" t="s">
        <v>323</v>
      </c>
      <c r="H716" s="84" t="s">
        <v>1045</v>
      </c>
      <c r="I716" s="84">
        <v>2</v>
      </c>
      <c r="J716" s="91"/>
      <c r="K716" s="36"/>
      <c r="L716" s="18"/>
      <c r="O716" s="17"/>
      <c r="P716" s="17"/>
      <c r="Q716" s="17"/>
      <c r="S716" s="17"/>
      <c r="T716" s="17"/>
      <c r="U716" s="17"/>
      <c r="W716" s="17"/>
      <c r="X716" s="17"/>
      <c r="Y716" s="17"/>
      <c r="AA716" s="17"/>
      <c r="AB716" s="17"/>
      <c r="AC716" s="17"/>
      <c r="AE716" s="17"/>
      <c r="AF716" s="17"/>
      <c r="AG716" s="17"/>
      <c r="AI716" s="17"/>
      <c r="AJ716" s="17"/>
      <c r="AK716" s="17"/>
      <c r="AM716" s="17"/>
      <c r="AN716" s="17"/>
      <c r="AO716" s="17"/>
      <c r="AQ716" s="17"/>
      <c r="AR716" s="17"/>
      <c r="AS716" s="17"/>
      <c r="AU716" s="17"/>
      <c r="AV716" s="17"/>
      <c r="AW716" s="17"/>
      <c r="AY716" s="17"/>
      <c r="AZ716" s="17"/>
      <c r="BA716" s="17"/>
      <c r="BC716" s="17"/>
      <c r="BD716" s="17"/>
      <c r="BE716" s="17"/>
      <c r="BG716" s="17"/>
      <c r="BH716" s="17"/>
      <c r="BI716" s="17"/>
      <c r="BK716" s="17"/>
      <c r="BL716" s="17"/>
      <c r="BM716" s="17"/>
      <c r="BO716" s="17"/>
      <c r="BP716" s="17"/>
      <c r="BQ716" s="17"/>
      <c r="BS716" s="17"/>
      <c r="BT716" s="17"/>
      <c r="BU716" s="17"/>
      <c r="BW716" s="17"/>
      <c r="BX716" s="17"/>
      <c r="BY716" s="17"/>
      <c r="CA716" s="17"/>
      <c r="CB716" s="17"/>
      <c r="CC716" s="17"/>
      <c r="CE716" s="17"/>
      <c r="CF716" s="17"/>
      <c r="CG716" s="17"/>
      <c r="CI716" s="17"/>
      <c r="CJ716" s="17"/>
      <c r="CK716" s="17"/>
      <c r="CM716" s="17"/>
      <c r="CN716" s="17"/>
      <c r="CO716" s="17"/>
      <c r="CQ716" s="17"/>
      <c r="CR716" s="17"/>
      <c r="CS716" s="17"/>
      <c r="CU716" s="17"/>
      <c r="CV716" s="17"/>
      <c r="CW716" s="17"/>
      <c r="CY716" s="17"/>
      <c r="CZ716" s="17"/>
      <c r="DA716" s="17"/>
      <c r="DC716" s="17"/>
      <c r="DD716" s="17"/>
      <c r="DE716" s="17"/>
      <c r="DG716" s="17"/>
      <c r="DH716" s="17"/>
      <c r="DI716" s="17"/>
      <c r="DK716" s="17"/>
      <c r="DL716" s="17"/>
      <c r="DM716" s="17"/>
      <c r="DO716" s="17"/>
      <c r="DP716" s="17"/>
      <c r="DQ716" s="17"/>
      <c r="DS716" s="17"/>
      <c r="DT716" s="17"/>
      <c r="DU716" s="17"/>
      <c r="DW716" s="17"/>
      <c r="DX716" s="17"/>
      <c r="DY716" s="17"/>
      <c r="EA716" s="17"/>
      <c r="EB716" s="17"/>
      <c r="EC716" s="17"/>
      <c r="EE716" s="17"/>
      <c r="EF716" s="17"/>
      <c r="EG716" s="17"/>
      <c r="EI716" s="17"/>
      <c r="EJ716" s="17"/>
      <c r="EK716" s="17"/>
      <c r="EM716" s="17"/>
      <c r="EN716" s="17"/>
      <c r="EO716" s="17"/>
      <c r="EQ716" s="17"/>
      <c r="ER716" s="17"/>
      <c r="ES716" s="17"/>
      <c r="EU716" s="17"/>
      <c r="EV716" s="17"/>
      <c r="EW716" s="17"/>
      <c r="EY716" s="17"/>
      <c r="EZ716" s="17"/>
      <c r="FA716" s="17"/>
      <c r="FC716" s="17"/>
      <c r="FD716" s="17"/>
      <c r="FE716" s="17"/>
      <c r="FG716" s="17"/>
      <c r="FH716" s="17"/>
      <c r="FI716" s="17"/>
      <c r="FK716" s="17"/>
      <c r="FL716" s="17"/>
      <c r="FM716" s="17"/>
      <c r="FO716" s="17"/>
      <c r="FP716" s="17"/>
      <c r="FQ716" s="17"/>
      <c r="FS716" s="17"/>
      <c r="FT716" s="17"/>
      <c r="FU716" s="17"/>
      <c r="FW716" s="17"/>
      <c r="FX716" s="17"/>
      <c r="FY716" s="17"/>
      <c r="GA716" s="17"/>
      <c r="GB716" s="17"/>
      <c r="GC716" s="17"/>
      <c r="GE716" s="17"/>
      <c r="GF716" s="17"/>
      <c r="GG716" s="17"/>
      <c r="GI716" s="17"/>
      <c r="GJ716" s="17"/>
      <c r="GK716" s="17"/>
      <c r="GM716" s="17"/>
      <c r="GN716" s="17"/>
      <c r="GO716" s="17"/>
      <c r="GQ716" s="17"/>
      <c r="GR716" s="17"/>
      <c r="GS716" s="17"/>
      <c r="GU716" s="17"/>
      <c r="GV716" s="17"/>
      <c r="GW716" s="17"/>
      <c r="GY716" s="17"/>
      <c r="GZ716" s="17"/>
      <c r="HA716" s="17"/>
      <c r="HC716" s="17"/>
      <c r="HD716" s="17"/>
      <c r="HE716" s="17"/>
      <c r="HG716" s="17"/>
      <c r="HH716" s="17"/>
      <c r="HI716" s="17"/>
      <c r="HK716" s="17"/>
      <c r="HL716" s="17"/>
      <c r="HM716" s="17"/>
      <c r="HO716" s="17"/>
      <c r="HP716" s="17"/>
      <c r="HQ716" s="17"/>
      <c r="HS716" s="17"/>
      <c r="HT716" s="17"/>
      <c r="HU716" s="17"/>
      <c r="HW716" s="17"/>
      <c r="HX716" s="17"/>
      <c r="HY716" s="17"/>
      <c r="IA716" s="17"/>
      <c r="IB716" s="17"/>
      <c r="IC716" s="17"/>
      <c r="IE716" s="17"/>
      <c r="IF716" s="17"/>
      <c r="IG716" s="17"/>
      <c r="II716" s="17"/>
      <c r="IJ716" s="17"/>
      <c r="IK716" s="17"/>
      <c r="IM716" s="17"/>
      <c r="IN716" s="17"/>
      <c r="IO716" s="17"/>
      <c r="IQ716" s="17"/>
      <c r="IR716" s="17"/>
      <c r="IS716" s="17"/>
    </row>
    <row r="717" spans="1:253" ht="12" customHeight="1" x14ac:dyDescent="0.3">
      <c r="A717" s="42" t="s">
        <v>1591</v>
      </c>
      <c r="B717" s="23">
        <v>1978</v>
      </c>
      <c r="C717" s="49" t="s">
        <v>280</v>
      </c>
      <c r="D717" s="25" t="s">
        <v>579</v>
      </c>
      <c r="E717" s="23">
        <v>1</v>
      </c>
      <c r="F717" s="23" t="s">
        <v>279</v>
      </c>
      <c r="G717" s="23" t="s">
        <v>283</v>
      </c>
      <c r="H717" s="84" t="s">
        <v>139</v>
      </c>
      <c r="I717" s="84"/>
      <c r="J717" s="91">
        <v>175</v>
      </c>
      <c r="K717" s="125"/>
      <c r="L717" s="18"/>
      <c r="O717" s="17"/>
      <c r="P717" s="17"/>
      <c r="Q717" s="17"/>
      <c r="S717" s="17"/>
      <c r="T717" s="17"/>
      <c r="U717" s="17"/>
      <c r="W717" s="17"/>
      <c r="X717" s="17"/>
      <c r="Y717" s="17"/>
      <c r="AA717" s="17"/>
      <c r="AB717" s="17"/>
      <c r="AC717" s="17"/>
      <c r="AE717" s="17"/>
      <c r="AF717" s="17"/>
      <c r="AG717" s="17"/>
      <c r="AI717" s="17"/>
      <c r="AJ717" s="17"/>
      <c r="AK717" s="17"/>
      <c r="AM717" s="17"/>
      <c r="AN717" s="17"/>
      <c r="AO717" s="17"/>
      <c r="AQ717" s="17"/>
      <c r="AR717" s="17"/>
      <c r="AS717" s="17"/>
      <c r="AU717" s="17"/>
      <c r="AV717" s="17"/>
      <c r="AW717" s="17"/>
      <c r="AY717" s="17"/>
      <c r="AZ717" s="17"/>
      <c r="BA717" s="17"/>
      <c r="BC717" s="17"/>
      <c r="BD717" s="17"/>
      <c r="BE717" s="17"/>
      <c r="BG717" s="17"/>
      <c r="BH717" s="17"/>
      <c r="BI717" s="17"/>
      <c r="BK717" s="17"/>
      <c r="BL717" s="17"/>
      <c r="BM717" s="17"/>
      <c r="BO717" s="17"/>
      <c r="BP717" s="17"/>
      <c r="BQ717" s="17"/>
      <c r="BS717" s="17"/>
      <c r="BT717" s="17"/>
      <c r="BU717" s="17"/>
      <c r="BW717" s="17"/>
      <c r="BX717" s="17"/>
      <c r="BY717" s="17"/>
      <c r="CA717" s="17"/>
      <c r="CB717" s="17"/>
      <c r="CC717" s="17"/>
      <c r="CE717" s="17"/>
      <c r="CF717" s="17"/>
      <c r="CG717" s="17"/>
      <c r="CI717" s="17"/>
      <c r="CJ717" s="17"/>
      <c r="CK717" s="17"/>
      <c r="CM717" s="17"/>
      <c r="CN717" s="17"/>
      <c r="CO717" s="17"/>
      <c r="CQ717" s="17"/>
      <c r="CR717" s="17"/>
      <c r="CS717" s="17"/>
      <c r="CU717" s="17"/>
      <c r="CV717" s="17"/>
      <c r="CW717" s="17"/>
      <c r="CY717" s="17"/>
      <c r="CZ717" s="17"/>
      <c r="DA717" s="17"/>
      <c r="DC717" s="17"/>
      <c r="DD717" s="17"/>
      <c r="DE717" s="17"/>
      <c r="DG717" s="17"/>
      <c r="DH717" s="17"/>
      <c r="DI717" s="17"/>
      <c r="DK717" s="17"/>
      <c r="DL717" s="17"/>
      <c r="DM717" s="17"/>
      <c r="DO717" s="17"/>
      <c r="DP717" s="17"/>
      <c r="DQ717" s="17"/>
      <c r="DS717" s="17"/>
      <c r="DT717" s="17"/>
      <c r="DU717" s="17"/>
      <c r="DW717" s="17"/>
      <c r="DX717" s="17"/>
      <c r="DY717" s="17"/>
      <c r="EA717" s="17"/>
      <c r="EB717" s="17"/>
      <c r="EC717" s="17"/>
      <c r="EE717" s="17"/>
      <c r="EF717" s="17"/>
      <c r="EG717" s="17"/>
      <c r="EI717" s="17"/>
      <c r="EJ717" s="17"/>
      <c r="EK717" s="17"/>
      <c r="EM717" s="17"/>
      <c r="EN717" s="17"/>
      <c r="EO717" s="17"/>
      <c r="EQ717" s="17"/>
      <c r="ER717" s="17"/>
      <c r="ES717" s="17"/>
      <c r="EU717" s="17"/>
      <c r="EV717" s="17"/>
      <c r="EW717" s="17"/>
      <c r="EY717" s="17"/>
      <c r="EZ717" s="17"/>
      <c r="FA717" s="17"/>
      <c r="FC717" s="17"/>
      <c r="FD717" s="17"/>
      <c r="FE717" s="17"/>
      <c r="FG717" s="17"/>
      <c r="FH717" s="17"/>
      <c r="FI717" s="17"/>
      <c r="FK717" s="17"/>
      <c r="FL717" s="17"/>
      <c r="FM717" s="17"/>
      <c r="FO717" s="17"/>
      <c r="FP717" s="17"/>
      <c r="FQ717" s="17"/>
      <c r="FS717" s="17"/>
      <c r="FT717" s="17"/>
      <c r="FU717" s="17"/>
      <c r="FW717" s="17"/>
      <c r="FX717" s="17"/>
      <c r="FY717" s="17"/>
      <c r="GA717" s="17"/>
      <c r="GB717" s="17"/>
      <c r="GC717" s="17"/>
      <c r="GE717" s="17"/>
      <c r="GF717" s="17"/>
      <c r="GG717" s="17"/>
      <c r="GI717" s="17"/>
      <c r="GJ717" s="17"/>
      <c r="GK717" s="17"/>
      <c r="GM717" s="17"/>
      <c r="GN717" s="17"/>
      <c r="GO717" s="17"/>
      <c r="GQ717" s="17"/>
      <c r="GR717" s="17"/>
      <c r="GS717" s="17"/>
      <c r="GU717" s="17"/>
      <c r="GV717" s="17"/>
      <c r="GW717" s="17"/>
      <c r="GY717" s="17"/>
      <c r="GZ717" s="17"/>
      <c r="HA717" s="17"/>
      <c r="HC717" s="17"/>
      <c r="HD717" s="17"/>
      <c r="HE717" s="17"/>
      <c r="HG717" s="17"/>
      <c r="HH717" s="17"/>
      <c r="HI717" s="17"/>
      <c r="HK717" s="17"/>
      <c r="HL717" s="17"/>
      <c r="HM717" s="17"/>
      <c r="HO717" s="17"/>
      <c r="HP717" s="17"/>
      <c r="HQ717" s="17"/>
      <c r="HS717" s="17"/>
      <c r="HT717" s="17"/>
      <c r="HU717" s="17"/>
      <c r="HW717" s="17"/>
      <c r="HX717" s="17"/>
      <c r="HY717" s="17"/>
      <c r="IA717" s="17"/>
      <c r="IB717" s="17"/>
      <c r="IC717" s="17"/>
      <c r="IE717" s="17"/>
      <c r="IF717" s="17"/>
      <c r="IG717" s="17"/>
      <c r="II717" s="17"/>
      <c r="IJ717" s="17"/>
      <c r="IK717" s="17"/>
      <c r="IM717" s="17"/>
      <c r="IN717" s="17"/>
      <c r="IO717" s="17"/>
      <c r="IQ717" s="17"/>
      <c r="IR717" s="17"/>
      <c r="IS717" s="17"/>
    </row>
    <row r="718" spans="1:253" ht="12" customHeight="1" x14ac:dyDescent="0.3">
      <c r="A718" s="142" t="s">
        <v>1623</v>
      </c>
      <c r="B718" s="138">
        <v>1990</v>
      </c>
      <c r="C718" s="139" t="s">
        <v>1624</v>
      </c>
      <c r="D718" s="138" t="s">
        <v>579</v>
      </c>
      <c r="E718" s="138">
        <v>1</v>
      </c>
      <c r="F718" s="138" t="s">
        <v>257</v>
      </c>
      <c r="G718" s="138"/>
      <c r="H718" s="140" t="s">
        <v>139</v>
      </c>
      <c r="I718" s="140">
        <v>1</v>
      </c>
      <c r="J718" s="141"/>
      <c r="K718" s="134"/>
      <c r="L718" s="18"/>
      <c r="O718" s="17"/>
      <c r="P718" s="17"/>
      <c r="Q718" s="17"/>
      <c r="S718" s="17"/>
      <c r="T718" s="17"/>
      <c r="U718" s="17"/>
      <c r="W718" s="17"/>
      <c r="X718" s="17"/>
      <c r="Y718" s="17"/>
      <c r="AA718" s="17"/>
      <c r="AB718" s="17"/>
      <c r="AC718" s="17"/>
      <c r="AE718" s="17"/>
      <c r="AF718" s="17"/>
      <c r="AG718" s="17"/>
      <c r="AI718" s="17"/>
      <c r="AJ718" s="17"/>
      <c r="AK718" s="17"/>
      <c r="AM718" s="17"/>
      <c r="AN718" s="17"/>
      <c r="AO718" s="17"/>
      <c r="AQ718" s="17"/>
      <c r="AR718" s="17"/>
      <c r="AS718" s="17"/>
      <c r="AU718" s="17"/>
      <c r="AV718" s="17"/>
      <c r="AW718" s="17"/>
      <c r="AY718" s="17"/>
      <c r="AZ718" s="17"/>
      <c r="BA718" s="17"/>
      <c r="BC718" s="17"/>
      <c r="BD718" s="17"/>
      <c r="BE718" s="17"/>
      <c r="BG718" s="17"/>
      <c r="BH718" s="17"/>
      <c r="BI718" s="17"/>
      <c r="BK718" s="17"/>
      <c r="BL718" s="17"/>
      <c r="BM718" s="17"/>
      <c r="BO718" s="17"/>
      <c r="BP718" s="17"/>
      <c r="BQ718" s="17"/>
      <c r="BS718" s="17"/>
      <c r="BT718" s="17"/>
      <c r="BU718" s="17"/>
      <c r="BW718" s="17"/>
      <c r="BX718" s="17"/>
      <c r="BY718" s="17"/>
      <c r="CA718" s="17"/>
      <c r="CB718" s="17"/>
      <c r="CC718" s="17"/>
      <c r="CE718" s="17"/>
      <c r="CF718" s="17"/>
      <c r="CG718" s="17"/>
      <c r="CI718" s="17"/>
      <c r="CJ718" s="17"/>
      <c r="CK718" s="17"/>
      <c r="CM718" s="17"/>
      <c r="CN718" s="17"/>
      <c r="CO718" s="17"/>
      <c r="CQ718" s="17"/>
      <c r="CR718" s="17"/>
      <c r="CS718" s="17"/>
      <c r="CU718" s="17"/>
      <c r="CV718" s="17"/>
      <c r="CW718" s="17"/>
      <c r="CY718" s="17"/>
      <c r="CZ718" s="17"/>
      <c r="DA718" s="17"/>
      <c r="DC718" s="17"/>
      <c r="DD718" s="17"/>
      <c r="DE718" s="17"/>
      <c r="DG718" s="17"/>
      <c r="DH718" s="17"/>
      <c r="DI718" s="17"/>
      <c r="DK718" s="17"/>
      <c r="DL718" s="17"/>
      <c r="DM718" s="17"/>
      <c r="DO718" s="17"/>
      <c r="DP718" s="17"/>
      <c r="DQ718" s="17"/>
      <c r="DS718" s="17"/>
      <c r="DT718" s="17"/>
      <c r="DU718" s="17"/>
      <c r="DW718" s="17"/>
      <c r="DX718" s="17"/>
      <c r="DY718" s="17"/>
      <c r="EA718" s="17"/>
      <c r="EB718" s="17"/>
      <c r="EC718" s="17"/>
      <c r="EE718" s="17"/>
      <c r="EF718" s="17"/>
      <c r="EG718" s="17"/>
      <c r="EI718" s="17"/>
      <c r="EJ718" s="17"/>
      <c r="EK718" s="17"/>
      <c r="EM718" s="17"/>
      <c r="EN718" s="17"/>
      <c r="EO718" s="17"/>
      <c r="EQ718" s="17"/>
      <c r="ER718" s="17"/>
      <c r="ES718" s="17"/>
      <c r="EU718" s="17"/>
      <c r="EV718" s="17"/>
      <c r="EW718" s="17"/>
      <c r="EY718" s="17"/>
      <c r="EZ718" s="17"/>
      <c r="FA718" s="17"/>
      <c r="FC718" s="17"/>
      <c r="FD718" s="17"/>
      <c r="FE718" s="17"/>
      <c r="FG718" s="17"/>
      <c r="FH718" s="17"/>
      <c r="FI718" s="17"/>
      <c r="FK718" s="17"/>
      <c r="FL718" s="17"/>
      <c r="FM718" s="17"/>
      <c r="FO718" s="17"/>
      <c r="FP718" s="17"/>
      <c r="FQ718" s="17"/>
      <c r="FS718" s="17"/>
      <c r="FT718" s="17"/>
      <c r="FU718" s="17"/>
      <c r="FW718" s="17"/>
      <c r="FX718" s="17"/>
      <c r="FY718" s="17"/>
      <c r="GA718" s="17"/>
      <c r="GB718" s="17"/>
      <c r="GC718" s="17"/>
      <c r="GE718" s="17"/>
      <c r="GF718" s="17"/>
      <c r="GG718" s="17"/>
      <c r="GI718" s="17"/>
      <c r="GJ718" s="17"/>
      <c r="GK718" s="17"/>
      <c r="GM718" s="17"/>
      <c r="GN718" s="17"/>
      <c r="GO718" s="17"/>
      <c r="GQ718" s="17"/>
      <c r="GR718" s="17"/>
      <c r="GS718" s="17"/>
      <c r="GU718" s="17"/>
      <c r="GV718" s="17"/>
      <c r="GW718" s="17"/>
      <c r="GY718" s="17"/>
      <c r="GZ718" s="17"/>
      <c r="HA718" s="17"/>
      <c r="HC718" s="17"/>
      <c r="HD718" s="17"/>
      <c r="HE718" s="17"/>
      <c r="HG718" s="17"/>
      <c r="HH718" s="17"/>
      <c r="HI718" s="17"/>
      <c r="HK718" s="17"/>
      <c r="HL718" s="17"/>
      <c r="HM718" s="17"/>
      <c r="HO718" s="17"/>
      <c r="HP718" s="17"/>
      <c r="HQ718" s="17"/>
      <c r="HS718" s="17"/>
      <c r="HT718" s="17"/>
      <c r="HU718" s="17"/>
      <c r="HW718" s="17"/>
      <c r="HX718" s="17"/>
      <c r="HY718" s="17"/>
      <c r="IA718" s="17"/>
      <c r="IB718" s="17"/>
      <c r="IC718" s="17"/>
      <c r="IE718" s="17"/>
      <c r="IF718" s="17"/>
      <c r="IG718" s="17"/>
      <c r="II718" s="17"/>
      <c r="IJ718" s="17"/>
      <c r="IK718" s="17"/>
      <c r="IM718" s="17"/>
      <c r="IN718" s="17"/>
      <c r="IO718" s="17"/>
      <c r="IQ718" s="17"/>
      <c r="IR718" s="17"/>
      <c r="IS718" s="17"/>
    </row>
    <row r="719" spans="1:253" ht="12" customHeight="1" x14ac:dyDescent="0.3">
      <c r="A719" s="42" t="s">
        <v>292</v>
      </c>
      <c r="B719" s="23">
        <v>1971</v>
      </c>
      <c r="C719" s="49" t="s">
        <v>291</v>
      </c>
      <c r="D719" s="25" t="s">
        <v>579</v>
      </c>
      <c r="E719" s="23">
        <v>1</v>
      </c>
      <c r="F719" s="23" t="s">
        <v>1032</v>
      </c>
      <c r="G719" s="23" t="s">
        <v>323</v>
      </c>
      <c r="H719" s="84" t="s">
        <v>139</v>
      </c>
      <c r="I719" s="84"/>
      <c r="J719" s="91">
        <v>175</v>
      </c>
      <c r="K719" s="38"/>
      <c r="L719" s="18"/>
      <c r="O719" s="17"/>
      <c r="P719" s="17"/>
      <c r="Q719" s="17"/>
      <c r="S719" s="17"/>
      <c r="T719" s="17"/>
      <c r="U719" s="17"/>
      <c r="W719" s="17"/>
      <c r="X719" s="17"/>
      <c r="Y719" s="17"/>
      <c r="AA719" s="17"/>
      <c r="AB719" s="17"/>
      <c r="AC719" s="17"/>
      <c r="AE719" s="17"/>
      <c r="AF719" s="17"/>
      <c r="AG719" s="17"/>
      <c r="AI719" s="17"/>
      <c r="AJ719" s="17"/>
      <c r="AK719" s="17"/>
      <c r="AM719" s="17"/>
      <c r="AN719" s="17"/>
      <c r="AO719" s="17"/>
      <c r="AQ719" s="17"/>
      <c r="AR719" s="17"/>
      <c r="AS719" s="17"/>
      <c r="AU719" s="17"/>
      <c r="AV719" s="17"/>
      <c r="AW719" s="17"/>
      <c r="AY719" s="17"/>
      <c r="AZ719" s="17"/>
      <c r="BA719" s="17"/>
      <c r="BC719" s="17"/>
      <c r="BD719" s="17"/>
      <c r="BE719" s="17"/>
      <c r="BG719" s="17"/>
      <c r="BH719" s="17"/>
      <c r="BI719" s="17"/>
      <c r="BK719" s="17"/>
      <c r="BL719" s="17"/>
      <c r="BM719" s="17"/>
      <c r="BO719" s="17"/>
      <c r="BP719" s="17"/>
      <c r="BQ719" s="17"/>
      <c r="BS719" s="17"/>
      <c r="BT719" s="17"/>
      <c r="BU719" s="17"/>
      <c r="BW719" s="17"/>
      <c r="BX719" s="17"/>
      <c r="BY719" s="17"/>
      <c r="CA719" s="17"/>
      <c r="CB719" s="17"/>
      <c r="CC719" s="17"/>
      <c r="CE719" s="17"/>
      <c r="CF719" s="17"/>
      <c r="CG719" s="17"/>
      <c r="CI719" s="17"/>
      <c r="CJ719" s="17"/>
      <c r="CK719" s="17"/>
      <c r="CM719" s="17"/>
      <c r="CN719" s="17"/>
      <c r="CO719" s="17"/>
      <c r="CQ719" s="17"/>
      <c r="CR719" s="17"/>
      <c r="CS719" s="17"/>
      <c r="CU719" s="17"/>
      <c r="CV719" s="17"/>
      <c r="CW719" s="17"/>
      <c r="CY719" s="17"/>
      <c r="CZ719" s="17"/>
      <c r="DA719" s="17"/>
      <c r="DC719" s="17"/>
      <c r="DD719" s="17"/>
      <c r="DE719" s="17"/>
      <c r="DG719" s="17"/>
      <c r="DH719" s="17"/>
      <c r="DI719" s="17"/>
      <c r="DK719" s="17"/>
      <c r="DL719" s="17"/>
      <c r="DM719" s="17"/>
      <c r="DO719" s="17"/>
      <c r="DP719" s="17"/>
      <c r="DQ719" s="17"/>
      <c r="DS719" s="17"/>
      <c r="DT719" s="17"/>
      <c r="DU719" s="17"/>
      <c r="DW719" s="17"/>
      <c r="DX719" s="17"/>
      <c r="DY719" s="17"/>
      <c r="EA719" s="17"/>
      <c r="EB719" s="17"/>
      <c r="EC719" s="17"/>
      <c r="EE719" s="17"/>
      <c r="EF719" s="17"/>
      <c r="EG719" s="17"/>
      <c r="EI719" s="17"/>
      <c r="EJ719" s="17"/>
      <c r="EK719" s="17"/>
      <c r="EM719" s="17"/>
      <c r="EN719" s="17"/>
      <c r="EO719" s="17"/>
      <c r="EQ719" s="17"/>
      <c r="ER719" s="17"/>
      <c r="ES719" s="17"/>
      <c r="EU719" s="17"/>
      <c r="EV719" s="17"/>
      <c r="EW719" s="17"/>
      <c r="EY719" s="17"/>
      <c r="EZ719" s="17"/>
      <c r="FA719" s="17"/>
      <c r="FC719" s="17"/>
      <c r="FD719" s="17"/>
      <c r="FE719" s="17"/>
      <c r="FG719" s="17"/>
      <c r="FH719" s="17"/>
      <c r="FI719" s="17"/>
      <c r="FK719" s="17"/>
      <c r="FL719" s="17"/>
      <c r="FM719" s="17"/>
      <c r="FO719" s="17"/>
      <c r="FP719" s="17"/>
      <c r="FQ719" s="17"/>
      <c r="FS719" s="17"/>
      <c r="FT719" s="17"/>
      <c r="FU719" s="17"/>
      <c r="FW719" s="17"/>
      <c r="FX719" s="17"/>
      <c r="FY719" s="17"/>
      <c r="GA719" s="17"/>
      <c r="GB719" s="17"/>
      <c r="GC719" s="17"/>
      <c r="GE719" s="17"/>
      <c r="GF719" s="17"/>
      <c r="GG719" s="17"/>
      <c r="GI719" s="17"/>
      <c r="GJ719" s="17"/>
      <c r="GK719" s="17"/>
      <c r="GM719" s="17"/>
      <c r="GN719" s="17"/>
      <c r="GO719" s="17"/>
      <c r="GQ719" s="17"/>
      <c r="GR719" s="17"/>
      <c r="GS719" s="17"/>
      <c r="GU719" s="17"/>
      <c r="GV719" s="17"/>
      <c r="GW719" s="17"/>
      <c r="GY719" s="17"/>
      <c r="GZ719" s="17"/>
      <c r="HA719" s="17"/>
      <c r="HC719" s="17"/>
      <c r="HD719" s="17"/>
      <c r="HE719" s="17"/>
      <c r="HG719" s="17"/>
      <c r="HH719" s="17"/>
      <c r="HI719" s="17"/>
      <c r="HK719" s="17"/>
      <c r="HL719" s="17"/>
      <c r="HM719" s="17"/>
      <c r="HO719" s="17"/>
      <c r="HP719" s="17"/>
      <c r="HQ719" s="17"/>
      <c r="HS719" s="17"/>
      <c r="HT719" s="17"/>
      <c r="HU719" s="17"/>
      <c r="HW719" s="17"/>
      <c r="HX719" s="17"/>
      <c r="HY719" s="17"/>
      <c r="IA719" s="17"/>
      <c r="IB719" s="17"/>
      <c r="IC719" s="17"/>
      <c r="IE719" s="17"/>
      <c r="IF719" s="17"/>
      <c r="IG719" s="17"/>
      <c r="II719" s="17"/>
      <c r="IJ719" s="17"/>
      <c r="IK719" s="17"/>
      <c r="IM719" s="17"/>
      <c r="IN719" s="17"/>
      <c r="IO719" s="17"/>
      <c r="IQ719" s="17"/>
      <c r="IR719" s="17"/>
      <c r="IS719" s="17"/>
    </row>
    <row r="720" spans="1:253" ht="12" customHeight="1" x14ac:dyDescent="0.3">
      <c r="A720" s="42" t="s">
        <v>313</v>
      </c>
      <c r="B720" s="23">
        <v>2016</v>
      </c>
      <c r="C720" s="49" t="s">
        <v>314</v>
      </c>
      <c r="D720" s="25" t="s">
        <v>579</v>
      </c>
      <c r="E720" s="23">
        <v>1</v>
      </c>
      <c r="F720" s="23" t="s">
        <v>526</v>
      </c>
      <c r="G720" s="23"/>
      <c r="H720" s="84" t="s">
        <v>153</v>
      </c>
      <c r="I720" s="23"/>
      <c r="J720" s="35"/>
      <c r="K720" s="41"/>
      <c r="L720" s="18"/>
      <c r="O720" s="17"/>
      <c r="P720" s="17"/>
      <c r="Q720" s="17"/>
      <c r="S720" s="17"/>
      <c r="T720" s="17"/>
      <c r="U720" s="17"/>
      <c r="W720" s="17"/>
      <c r="X720" s="17"/>
      <c r="Y720" s="17"/>
      <c r="AA720" s="17"/>
      <c r="AB720" s="17"/>
      <c r="AC720" s="17"/>
      <c r="AE720" s="17"/>
      <c r="AF720" s="17"/>
      <c r="AG720" s="17"/>
      <c r="AI720" s="17"/>
      <c r="AJ720" s="17"/>
      <c r="AK720" s="17"/>
      <c r="AM720" s="17"/>
      <c r="AN720" s="17"/>
      <c r="AO720" s="17"/>
      <c r="AQ720" s="17"/>
      <c r="AR720" s="17"/>
      <c r="AS720" s="17"/>
      <c r="AU720" s="17"/>
      <c r="AV720" s="17"/>
      <c r="AW720" s="17"/>
      <c r="AY720" s="17"/>
      <c r="AZ720" s="17"/>
      <c r="BA720" s="17"/>
      <c r="BC720" s="17"/>
      <c r="BD720" s="17"/>
      <c r="BE720" s="17"/>
      <c r="BG720" s="17"/>
      <c r="BH720" s="17"/>
      <c r="BI720" s="17"/>
      <c r="BK720" s="17"/>
      <c r="BL720" s="17"/>
      <c r="BM720" s="17"/>
      <c r="BO720" s="17"/>
      <c r="BP720" s="17"/>
      <c r="BQ720" s="17"/>
      <c r="BS720" s="17"/>
      <c r="BT720" s="17"/>
      <c r="BU720" s="17"/>
      <c r="BW720" s="17"/>
      <c r="BX720" s="17"/>
      <c r="BY720" s="17"/>
      <c r="CA720" s="17"/>
      <c r="CB720" s="17"/>
      <c r="CC720" s="17"/>
      <c r="CE720" s="17"/>
      <c r="CF720" s="17"/>
      <c r="CG720" s="17"/>
      <c r="CI720" s="17"/>
      <c r="CJ720" s="17"/>
      <c r="CK720" s="17"/>
      <c r="CM720" s="17"/>
      <c r="CN720" s="17"/>
      <c r="CO720" s="17"/>
      <c r="CQ720" s="17"/>
      <c r="CR720" s="17"/>
      <c r="CS720" s="17"/>
      <c r="CU720" s="17"/>
      <c r="CV720" s="17"/>
      <c r="CW720" s="17"/>
      <c r="CY720" s="17"/>
      <c r="CZ720" s="17"/>
      <c r="DA720" s="17"/>
      <c r="DC720" s="17"/>
      <c r="DD720" s="17"/>
      <c r="DE720" s="17"/>
      <c r="DG720" s="17"/>
      <c r="DH720" s="17"/>
      <c r="DI720" s="17"/>
      <c r="DK720" s="17"/>
      <c r="DL720" s="17"/>
      <c r="DM720" s="17"/>
      <c r="DO720" s="17"/>
      <c r="DP720" s="17"/>
      <c r="DQ720" s="17"/>
      <c r="DS720" s="17"/>
      <c r="DT720" s="17"/>
      <c r="DU720" s="17"/>
      <c r="DW720" s="17"/>
      <c r="DX720" s="17"/>
      <c r="DY720" s="17"/>
      <c r="EA720" s="17"/>
      <c r="EB720" s="17"/>
      <c r="EC720" s="17"/>
      <c r="EE720" s="17"/>
      <c r="EF720" s="17"/>
      <c r="EG720" s="17"/>
      <c r="EI720" s="17"/>
      <c r="EJ720" s="17"/>
      <c r="EK720" s="17"/>
      <c r="EM720" s="17"/>
      <c r="EN720" s="17"/>
      <c r="EO720" s="17"/>
      <c r="EQ720" s="17"/>
      <c r="ER720" s="17"/>
      <c r="ES720" s="17"/>
      <c r="EU720" s="17"/>
      <c r="EV720" s="17"/>
      <c r="EW720" s="17"/>
      <c r="EY720" s="17"/>
      <c r="EZ720" s="17"/>
      <c r="FA720" s="17"/>
      <c r="FC720" s="17"/>
      <c r="FD720" s="17"/>
      <c r="FE720" s="17"/>
      <c r="FG720" s="17"/>
      <c r="FH720" s="17"/>
      <c r="FI720" s="17"/>
      <c r="FK720" s="17"/>
      <c r="FL720" s="17"/>
      <c r="FM720" s="17"/>
      <c r="FO720" s="17"/>
      <c r="FP720" s="17"/>
      <c r="FQ720" s="17"/>
      <c r="FS720" s="17"/>
      <c r="FT720" s="17"/>
      <c r="FU720" s="17"/>
      <c r="FW720" s="17"/>
      <c r="FX720" s="17"/>
      <c r="FY720" s="17"/>
      <c r="GA720" s="17"/>
      <c r="GB720" s="17"/>
      <c r="GC720" s="17"/>
      <c r="GE720" s="17"/>
      <c r="GF720" s="17"/>
      <c r="GG720" s="17"/>
      <c r="GI720" s="17"/>
      <c r="GJ720" s="17"/>
      <c r="GK720" s="17"/>
      <c r="GM720" s="17"/>
      <c r="GN720" s="17"/>
      <c r="GO720" s="17"/>
      <c r="GQ720" s="17"/>
      <c r="GR720" s="17"/>
      <c r="GS720" s="17"/>
      <c r="GU720" s="17"/>
      <c r="GV720" s="17"/>
      <c r="GW720" s="17"/>
      <c r="GY720" s="17"/>
      <c r="GZ720" s="17"/>
      <c r="HA720" s="17"/>
      <c r="HC720" s="17"/>
      <c r="HD720" s="17"/>
      <c r="HE720" s="17"/>
      <c r="HG720" s="17"/>
      <c r="HH720" s="17"/>
      <c r="HI720" s="17"/>
      <c r="HK720" s="17"/>
      <c r="HL720" s="17"/>
      <c r="HM720" s="17"/>
      <c r="HO720" s="17"/>
      <c r="HP720" s="17"/>
      <c r="HQ720" s="17"/>
      <c r="HS720" s="17"/>
      <c r="HT720" s="17"/>
      <c r="HU720" s="17"/>
      <c r="HW720" s="17"/>
      <c r="HX720" s="17"/>
      <c r="HY720" s="17"/>
      <c r="IA720" s="17"/>
      <c r="IB720" s="17"/>
      <c r="IC720" s="17"/>
      <c r="IE720" s="17"/>
      <c r="IF720" s="17"/>
      <c r="IG720" s="17"/>
      <c r="II720" s="17"/>
      <c r="IJ720" s="17"/>
      <c r="IK720" s="17"/>
      <c r="IM720" s="17"/>
      <c r="IN720" s="17"/>
      <c r="IO720" s="17"/>
      <c r="IQ720" s="17"/>
      <c r="IR720" s="17"/>
      <c r="IS720" s="17"/>
    </row>
    <row r="721" spans="1:253" ht="12" customHeight="1" x14ac:dyDescent="0.3">
      <c r="A721" s="42" t="s">
        <v>186</v>
      </c>
      <c r="B721" s="23">
        <v>1987</v>
      </c>
      <c r="C721" s="49"/>
      <c r="D721" s="25" t="s">
        <v>579</v>
      </c>
      <c r="E721" s="23">
        <v>1</v>
      </c>
      <c r="F721" s="23" t="s">
        <v>1032</v>
      </c>
      <c r="G721" s="23" t="s">
        <v>983</v>
      </c>
      <c r="H721" s="84" t="s">
        <v>153</v>
      </c>
      <c r="I721" s="23"/>
      <c r="J721" s="35"/>
      <c r="K721" s="41"/>
      <c r="L721" s="18"/>
      <c r="O721" s="17"/>
      <c r="P721" s="17"/>
      <c r="Q721" s="17"/>
      <c r="S721" s="17"/>
      <c r="T721" s="17"/>
      <c r="U721" s="17"/>
      <c r="W721" s="17"/>
      <c r="X721" s="17"/>
      <c r="Y721" s="17"/>
      <c r="AA721" s="17"/>
      <c r="AB721" s="17"/>
      <c r="AC721" s="17"/>
      <c r="AE721" s="17"/>
      <c r="AF721" s="17"/>
      <c r="AG721" s="17"/>
      <c r="AI721" s="17"/>
      <c r="AJ721" s="17"/>
      <c r="AK721" s="17"/>
      <c r="AM721" s="17"/>
      <c r="AN721" s="17"/>
      <c r="AO721" s="17"/>
      <c r="AQ721" s="17"/>
      <c r="AR721" s="17"/>
      <c r="AS721" s="17"/>
      <c r="AU721" s="17"/>
      <c r="AV721" s="17"/>
      <c r="AW721" s="17"/>
      <c r="AY721" s="17"/>
      <c r="AZ721" s="17"/>
      <c r="BA721" s="17"/>
      <c r="BC721" s="17"/>
      <c r="BD721" s="17"/>
      <c r="BE721" s="17"/>
      <c r="BG721" s="17"/>
      <c r="BH721" s="17"/>
      <c r="BI721" s="17"/>
      <c r="BK721" s="17"/>
      <c r="BL721" s="17"/>
      <c r="BM721" s="17"/>
      <c r="BO721" s="17"/>
      <c r="BP721" s="17"/>
      <c r="BQ721" s="17"/>
      <c r="BS721" s="17"/>
      <c r="BT721" s="17"/>
      <c r="BU721" s="17"/>
      <c r="BW721" s="17"/>
      <c r="BX721" s="17"/>
      <c r="BY721" s="17"/>
      <c r="CA721" s="17"/>
      <c r="CB721" s="17"/>
      <c r="CC721" s="17"/>
      <c r="CE721" s="17"/>
      <c r="CF721" s="17"/>
      <c r="CG721" s="17"/>
      <c r="CI721" s="17"/>
      <c r="CJ721" s="17"/>
      <c r="CK721" s="17"/>
      <c r="CM721" s="17"/>
      <c r="CN721" s="17"/>
      <c r="CO721" s="17"/>
      <c r="CQ721" s="17"/>
      <c r="CR721" s="17"/>
      <c r="CS721" s="17"/>
      <c r="CU721" s="17"/>
      <c r="CV721" s="17"/>
      <c r="CW721" s="17"/>
      <c r="CY721" s="17"/>
      <c r="CZ721" s="17"/>
      <c r="DA721" s="17"/>
      <c r="DC721" s="17"/>
      <c r="DD721" s="17"/>
      <c r="DE721" s="17"/>
      <c r="DG721" s="17"/>
      <c r="DH721" s="17"/>
      <c r="DI721" s="17"/>
      <c r="DK721" s="17"/>
      <c r="DL721" s="17"/>
      <c r="DM721" s="17"/>
      <c r="DO721" s="17"/>
      <c r="DP721" s="17"/>
      <c r="DQ721" s="17"/>
      <c r="DS721" s="17"/>
      <c r="DT721" s="17"/>
      <c r="DU721" s="17"/>
      <c r="DW721" s="17"/>
      <c r="DX721" s="17"/>
      <c r="DY721" s="17"/>
      <c r="EA721" s="17"/>
      <c r="EB721" s="17"/>
      <c r="EC721" s="17"/>
      <c r="EE721" s="17"/>
      <c r="EF721" s="17"/>
      <c r="EG721" s="17"/>
      <c r="EI721" s="17"/>
      <c r="EJ721" s="17"/>
      <c r="EK721" s="17"/>
      <c r="EM721" s="17"/>
      <c r="EN721" s="17"/>
      <c r="EO721" s="17"/>
      <c r="EQ721" s="17"/>
      <c r="ER721" s="17"/>
      <c r="ES721" s="17"/>
      <c r="EU721" s="17"/>
      <c r="EV721" s="17"/>
      <c r="EW721" s="17"/>
      <c r="EY721" s="17"/>
      <c r="EZ721" s="17"/>
      <c r="FA721" s="17"/>
      <c r="FC721" s="17"/>
      <c r="FD721" s="17"/>
      <c r="FE721" s="17"/>
      <c r="FG721" s="17"/>
      <c r="FH721" s="17"/>
      <c r="FI721" s="17"/>
      <c r="FK721" s="17"/>
      <c r="FL721" s="17"/>
      <c r="FM721" s="17"/>
      <c r="FO721" s="17"/>
      <c r="FP721" s="17"/>
      <c r="FQ721" s="17"/>
      <c r="FS721" s="17"/>
      <c r="FT721" s="17"/>
      <c r="FU721" s="17"/>
      <c r="FW721" s="17"/>
      <c r="FX721" s="17"/>
      <c r="FY721" s="17"/>
      <c r="GA721" s="17"/>
      <c r="GB721" s="17"/>
      <c r="GC721" s="17"/>
      <c r="GE721" s="17"/>
      <c r="GF721" s="17"/>
      <c r="GG721" s="17"/>
      <c r="GI721" s="17"/>
      <c r="GJ721" s="17"/>
      <c r="GK721" s="17"/>
      <c r="GM721" s="17"/>
      <c r="GN721" s="17"/>
      <c r="GO721" s="17"/>
      <c r="GQ721" s="17"/>
      <c r="GR721" s="17"/>
      <c r="GS721" s="17"/>
      <c r="GU721" s="17"/>
      <c r="GV721" s="17"/>
      <c r="GW721" s="17"/>
      <c r="GY721" s="17"/>
      <c r="GZ721" s="17"/>
      <c r="HA721" s="17"/>
      <c r="HC721" s="17"/>
      <c r="HD721" s="17"/>
      <c r="HE721" s="17"/>
      <c r="HG721" s="17"/>
      <c r="HH721" s="17"/>
      <c r="HI721" s="17"/>
      <c r="HK721" s="17"/>
      <c r="HL721" s="17"/>
      <c r="HM721" s="17"/>
      <c r="HO721" s="17"/>
      <c r="HP721" s="17"/>
      <c r="HQ721" s="17"/>
      <c r="HS721" s="17"/>
      <c r="HT721" s="17"/>
      <c r="HU721" s="17"/>
      <c r="HW721" s="17"/>
      <c r="HX721" s="17"/>
      <c r="HY721" s="17"/>
      <c r="IA721" s="17"/>
      <c r="IB721" s="17"/>
      <c r="IC721" s="17"/>
      <c r="IE721" s="17"/>
      <c r="IF721" s="17"/>
      <c r="IG721" s="17"/>
      <c r="II721" s="17"/>
      <c r="IJ721" s="17"/>
      <c r="IK721" s="17"/>
      <c r="IM721" s="17"/>
      <c r="IN721" s="17"/>
      <c r="IO721" s="17"/>
      <c r="IQ721" s="17"/>
      <c r="IR721" s="17"/>
      <c r="IS721" s="17"/>
    </row>
    <row r="722" spans="1:253" ht="12" customHeight="1" x14ac:dyDescent="0.3">
      <c r="A722" s="42" t="s">
        <v>1615</v>
      </c>
      <c r="B722" s="23">
        <v>1984</v>
      </c>
      <c r="C722" s="49" t="s">
        <v>1616</v>
      </c>
      <c r="D722" s="23" t="s">
        <v>579</v>
      </c>
      <c r="E722" s="23">
        <v>1</v>
      </c>
      <c r="F722" s="23" t="s">
        <v>520</v>
      </c>
      <c r="G722" s="23" t="s">
        <v>283</v>
      </c>
      <c r="H722" s="84" t="s">
        <v>139</v>
      </c>
      <c r="I722" s="127"/>
      <c r="J722" s="91">
        <v>180</v>
      </c>
      <c r="K722" s="36"/>
      <c r="L722" s="18"/>
      <c r="O722" s="17"/>
      <c r="P722" s="17"/>
      <c r="Q722" s="17"/>
      <c r="S722" s="17"/>
      <c r="T722" s="17"/>
      <c r="U722" s="17"/>
      <c r="W722" s="17"/>
      <c r="X722" s="17"/>
      <c r="Y722" s="17"/>
      <c r="AA722" s="17"/>
      <c r="AB722" s="17"/>
      <c r="AC722" s="17"/>
      <c r="AE722" s="17"/>
      <c r="AF722" s="17"/>
      <c r="AG722" s="17"/>
      <c r="AI722" s="17"/>
      <c r="AJ722" s="17"/>
      <c r="AK722" s="17"/>
      <c r="AM722" s="17"/>
      <c r="AN722" s="17"/>
      <c r="AO722" s="17"/>
      <c r="AQ722" s="17"/>
      <c r="AR722" s="17"/>
      <c r="AS722" s="17"/>
      <c r="AU722" s="17"/>
      <c r="AV722" s="17"/>
      <c r="AW722" s="17"/>
      <c r="AY722" s="17"/>
      <c r="AZ722" s="17"/>
      <c r="BA722" s="17"/>
      <c r="BC722" s="17"/>
      <c r="BD722" s="17"/>
      <c r="BE722" s="17"/>
      <c r="BG722" s="17"/>
      <c r="BH722" s="17"/>
      <c r="BI722" s="17"/>
      <c r="BK722" s="17"/>
      <c r="BL722" s="17"/>
      <c r="BM722" s="17"/>
      <c r="BO722" s="17"/>
      <c r="BP722" s="17"/>
      <c r="BQ722" s="17"/>
      <c r="BS722" s="17"/>
      <c r="BT722" s="17"/>
      <c r="BU722" s="17"/>
      <c r="BW722" s="17"/>
      <c r="BX722" s="17"/>
      <c r="BY722" s="17"/>
      <c r="CA722" s="17"/>
      <c r="CB722" s="17"/>
      <c r="CC722" s="17"/>
      <c r="CE722" s="17"/>
      <c r="CF722" s="17"/>
      <c r="CG722" s="17"/>
      <c r="CI722" s="17"/>
      <c r="CJ722" s="17"/>
      <c r="CK722" s="17"/>
      <c r="CM722" s="17"/>
      <c r="CN722" s="17"/>
      <c r="CO722" s="17"/>
      <c r="CQ722" s="17"/>
      <c r="CR722" s="17"/>
      <c r="CS722" s="17"/>
      <c r="CU722" s="17"/>
      <c r="CV722" s="17"/>
      <c r="CW722" s="17"/>
      <c r="CY722" s="17"/>
      <c r="CZ722" s="17"/>
      <c r="DA722" s="17"/>
      <c r="DC722" s="17"/>
      <c r="DD722" s="17"/>
      <c r="DE722" s="17"/>
      <c r="DG722" s="17"/>
      <c r="DH722" s="17"/>
      <c r="DI722" s="17"/>
      <c r="DK722" s="17"/>
      <c r="DL722" s="17"/>
      <c r="DM722" s="17"/>
      <c r="DO722" s="17"/>
      <c r="DP722" s="17"/>
      <c r="DQ722" s="17"/>
      <c r="DS722" s="17"/>
      <c r="DT722" s="17"/>
      <c r="DU722" s="17"/>
      <c r="DW722" s="17"/>
      <c r="DX722" s="17"/>
      <c r="DY722" s="17"/>
      <c r="EA722" s="17"/>
      <c r="EB722" s="17"/>
      <c r="EC722" s="17"/>
      <c r="EE722" s="17"/>
      <c r="EF722" s="17"/>
      <c r="EG722" s="17"/>
      <c r="EI722" s="17"/>
      <c r="EJ722" s="17"/>
      <c r="EK722" s="17"/>
      <c r="EM722" s="17"/>
      <c r="EN722" s="17"/>
      <c r="EO722" s="17"/>
      <c r="EQ722" s="17"/>
      <c r="ER722" s="17"/>
      <c r="ES722" s="17"/>
      <c r="EU722" s="17"/>
      <c r="EV722" s="17"/>
      <c r="EW722" s="17"/>
      <c r="EY722" s="17"/>
      <c r="EZ722" s="17"/>
      <c r="FA722" s="17"/>
      <c r="FC722" s="17"/>
      <c r="FD722" s="17"/>
      <c r="FE722" s="17"/>
      <c r="FG722" s="17"/>
      <c r="FH722" s="17"/>
      <c r="FI722" s="17"/>
      <c r="FK722" s="17"/>
      <c r="FL722" s="17"/>
      <c r="FM722" s="17"/>
      <c r="FO722" s="17"/>
      <c r="FP722" s="17"/>
      <c r="FQ722" s="17"/>
      <c r="FS722" s="17"/>
      <c r="FT722" s="17"/>
      <c r="FU722" s="17"/>
      <c r="FW722" s="17"/>
      <c r="FX722" s="17"/>
      <c r="FY722" s="17"/>
      <c r="GA722" s="17"/>
      <c r="GB722" s="17"/>
      <c r="GC722" s="17"/>
      <c r="GE722" s="17"/>
      <c r="GF722" s="17"/>
      <c r="GG722" s="17"/>
      <c r="GI722" s="17"/>
      <c r="GJ722" s="17"/>
      <c r="GK722" s="17"/>
      <c r="GM722" s="17"/>
      <c r="GN722" s="17"/>
      <c r="GO722" s="17"/>
      <c r="GQ722" s="17"/>
      <c r="GR722" s="17"/>
      <c r="GS722" s="17"/>
      <c r="GU722" s="17"/>
      <c r="GV722" s="17"/>
      <c r="GW722" s="17"/>
      <c r="GY722" s="17"/>
      <c r="GZ722" s="17"/>
      <c r="HA722" s="17"/>
      <c r="HC722" s="17"/>
      <c r="HD722" s="17"/>
      <c r="HE722" s="17"/>
      <c r="HG722" s="17"/>
      <c r="HH722" s="17"/>
      <c r="HI722" s="17"/>
      <c r="HK722" s="17"/>
      <c r="HL722" s="17"/>
      <c r="HM722" s="17"/>
      <c r="HO722" s="17"/>
      <c r="HP722" s="17"/>
      <c r="HQ722" s="17"/>
      <c r="HS722" s="17"/>
      <c r="HT722" s="17"/>
      <c r="HU722" s="17"/>
      <c r="HW722" s="17"/>
      <c r="HX722" s="17"/>
      <c r="HY722" s="17"/>
      <c r="IA722" s="17"/>
      <c r="IB722" s="17"/>
      <c r="IC722" s="17"/>
      <c r="IE722" s="17"/>
      <c r="IF722" s="17"/>
      <c r="IG722" s="17"/>
      <c r="II722" s="17"/>
      <c r="IJ722" s="17"/>
      <c r="IK722" s="17"/>
      <c r="IM722" s="17"/>
      <c r="IN722" s="17"/>
      <c r="IO722" s="17"/>
      <c r="IQ722" s="17"/>
      <c r="IR722" s="17"/>
      <c r="IS722" s="17"/>
    </row>
    <row r="723" spans="1:253" ht="12" customHeight="1" x14ac:dyDescent="0.3">
      <c r="A723" s="42" t="s">
        <v>666</v>
      </c>
      <c r="B723" s="23">
        <v>1990</v>
      </c>
      <c r="C723" s="49"/>
      <c r="D723" s="25" t="s">
        <v>198</v>
      </c>
      <c r="E723" s="23">
        <v>1</v>
      </c>
      <c r="F723" s="25" t="s">
        <v>257</v>
      </c>
      <c r="G723" s="25" t="s">
        <v>765</v>
      </c>
      <c r="H723" s="100" t="s">
        <v>153</v>
      </c>
      <c r="I723" s="23"/>
      <c r="J723" s="35"/>
      <c r="K723" s="36"/>
      <c r="L723" s="18"/>
      <c r="O723" s="17"/>
      <c r="P723" s="17"/>
      <c r="Q723" s="17"/>
      <c r="S723" s="17"/>
      <c r="T723" s="17"/>
      <c r="U723" s="17"/>
      <c r="W723" s="17"/>
      <c r="X723" s="17"/>
      <c r="Y723" s="17"/>
      <c r="AA723" s="17"/>
      <c r="AB723" s="17"/>
      <c r="AC723" s="17"/>
      <c r="AE723" s="17"/>
      <c r="AF723" s="17"/>
      <c r="AG723" s="17"/>
      <c r="AI723" s="17"/>
      <c r="AJ723" s="17"/>
      <c r="AK723" s="17"/>
      <c r="AM723" s="17"/>
      <c r="AN723" s="17"/>
      <c r="AO723" s="17"/>
      <c r="AQ723" s="17"/>
      <c r="AR723" s="17"/>
      <c r="AS723" s="17"/>
      <c r="AU723" s="17"/>
      <c r="AV723" s="17"/>
      <c r="AW723" s="17"/>
      <c r="AY723" s="17"/>
      <c r="AZ723" s="17"/>
      <c r="BA723" s="17"/>
      <c r="BC723" s="17"/>
      <c r="BD723" s="17"/>
      <c r="BE723" s="17"/>
      <c r="BG723" s="17"/>
      <c r="BH723" s="17"/>
      <c r="BI723" s="17"/>
      <c r="BK723" s="17"/>
      <c r="BL723" s="17"/>
      <c r="BM723" s="17"/>
      <c r="BO723" s="17"/>
      <c r="BP723" s="17"/>
      <c r="BQ723" s="17"/>
      <c r="BS723" s="17"/>
      <c r="BT723" s="17"/>
      <c r="BU723" s="17"/>
      <c r="BW723" s="17"/>
      <c r="BX723" s="17"/>
      <c r="BY723" s="17"/>
      <c r="CA723" s="17"/>
      <c r="CB723" s="17"/>
      <c r="CC723" s="17"/>
      <c r="CE723" s="17"/>
      <c r="CF723" s="17"/>
      <c r="CG723" s="17"/>
      <c r="CI723" s="17"/>
      <c r="CJ723" s="17"/>
      <c r="CK723" s="17"/>
      <c r="CM723" s="17"/>
      <c r="CN723" s="17"/>
      <c r="CO723" s="17"/>
      <c r="CQ723" s="17"/>
      <c r="CR723" s="17"/>
      <c r="CS723" s="17"/>
      <c r="CU723" s="17"/>
      <c r="CV723" s="17"/>
      <c r="CW723" s="17"/>
      <c r="CY723" s="17"/>
      <c r="CZ723" s="17"/>
      <c r="DA723" s="17"/>
      <c r="DC723" s="17"/>
      <c r="DD723" s="17"/>
      <c r="DE723" s="17"/>
      <c r="DG723" s="17"/>
      <c r="DH723" s="17"/>
      <c r="DI723" s="17"/>
      <c r="DK723" s="17"/>
      <c r="DL723" s="17"/>
      <c r="DM723" s="17"/>
      <c r="DO723" s="17"/>
      <c r="DP723" s="17"/>
      <c r="DQ723" s="17"/>
      <c r="DS723" s="17"/>
      <c r="DT723" s="17"/>
      <c r="DU723" s="17"/>
      <c r="DW723" s="17"/>
      <c r="DX723" s="17"/>
      <c r="DY723" s="17"/>
      <c r="EA723" s="17"/>
      <c r="EB723" s="17"/>
      <c r="EC723" s="17"/>
      <c r="EE723" s="17"/>
      <c r="EF723" s="17"/>
      <c r="EG723" s="17"/>
      <c r="EI723" s="17"/>
      <c r="EJ723" s="17"/>
      <c r="EK723" s="17"/>
      <c r="EM723" s="17"/>
      <c r="EN723" s="17"/>
      <c r="EO723" s="17"/>
      <c r="EQ723" s="17"/>
      <c r="ER723" s="17"/>
      <c r="ES723" s="17"/>
      <c r="EU723" s="17"/>
      <c r="EV723" s="17"/>
      <c r="EW723" s="17"/>
      <c r="EY723" s="17"/>
      <c r="EZ723" s="17"/>
      <c r="FA723" s="17"/>
      <c r="FC723" s="17"/>
      <c r="FD723" s="17"/>
      <c r="FE723" s="17"/>
      <c r="FG723" s="17"/>
      <c r="FH723" s="17"/>
      <c r="FI723" s="17"/>
      <c r="FK723" s="17"/>
      <c r="FL723" s="17"/>
      <c r="FM723" s="17"/>
      <c r="FO723" s="17"/>
      <c r="FP723" s="17"/>
      <c r="FQ723" s="17"/>
      <c r="FS723" s="17"/>
      <c r="FT723" s="17"/>
      <c r="FU723" s="17"/>
      <c r="FW723" s="17"/>
      <c r="FX723" s="17"/>
      <c r="FY723" s="17"/>
      <c r="GA723" s="17"/>
      <c r="GB723" s="17"/>
      <c r="GC723" s="17"/>
      <c r="GE723" s="17"/>
      <c r="GF723" s="17"/>
      <c r="GG723" s="17"/>
      <c r="GI723" s="17"/>
      <c r="GJ723" s="17"/>
      <c r="GK723" s="17"/>
      <c r="GM723" s="17"/>
      <c r="GN723" s="17"/>
      <c r="GO723" s="17"/>
      <c r="GQ723" s="17"/>
      <c r="GR723" s="17"/>
      <c r="GS723" s="17"/>
      <c r="GU723" s="17"/>
      <c r="GV723" s="17"/>
      <c r="GW723" s="17"/>
      <c r="GY723" s="17"/>
      <c r="GZ723" s="17"/>
      <c r="HA723" s="17"/>
      <c r="HC723" s="17"/>
      <c r="HD723" s="17"/>
      <c r="HE723" s="17"/>
      <c r="HG723" s="17"/>
      <c r="HH723" s="17"/>
      <c r="HI723" s="17"/>
      <c r="HK723" s="17"/>
      <c r="HL723" s="17"/>
      <c r="HM723" s="17"/>
      <c r="HO723" s="17"/>
      <c r="HP723" s="17"/>
      <c r="HQ723" s="17"/>
      <c r="HS723" s="17"/>
      <c r="HT723" s="17"/>
      <c r="HU723" s="17"/>
      <c r="HW723" s="17"/>
      <c r="HX723" s="17"/>
      <c r="HY723" s="17"/>
      <c r="IA723" s="17"/>
      <c r="IB723" s="17"/>
      <c r="IC723" s="17"/>
      <c r="IE723" s="17"/>
      <c r="IF723" s="17"/>
      <c r="IG723" s="17"/>
      <c r="II723" s="17"/>
      <c r="IJ723" s="17"/>
      <c r="IK723" s="17"/>
      <c r="IM723" s="17"/>
      <c r="IN723" s="17"/>
      <c r="IO723" s="17"/>
      <c r="IQ723" s="17"/>
      <c r="IR723" s="17"/>
      <c r="IS723" s="17"/>
    </row>
    <row r="724" spans="1:253" ht="12" customHeight="1" x14ac:dyDescent="0.3">
      <c r="A724" s="42" t="s">
        <v>724</v>
      </c>
      <c r="B724" s="23"/>
      <c r="C724" s="49" t="s">
        <v>537</v>
      </c>
      <c r="D724" s="23" t="s">
        <v>198</v>
      </c>
      <c r="E724" s="23">
        <v>1</v>
      </c>
      <c r="F724" s="23" t="s">
        <v>255</v>
      </c>
      <c r="G724" s="23" t="s">
        <v>1640</v>
      </c>
      <c r="H724" s="84" t="s">
        <v>139</v>
      </c>
      <c r="I724" s="103"/>
      <c r="J724" s="91">
        <v>189</v>
      </c>
      <c r="K724" s="36"/>
      <c r="L724" s="18"/>
      <c r="O724" s="17"/>
      <c r="P724" s="17"/>
      <c r="Q724" s="17"/>
      <c r="S724" s="17"/>
      <c r="T724" s="17"/>
      <c r="U724" s="17"/>
      <c r="W724" s="17"/>
      <c r="X724" s="17"/>
      <c r="Y724" s="17"/>
      <c r="AA724" s="17"/>
      <c r="AB724" s="17"/>
      <c r="AC724" s="17"/>
      <c r="AE724" s="17"/>
      <c r="AF724" s="17"/>
      <c r="AG724" s="17"/>
      <c r="AI724" s="17"/>
      <c r="AJ724" s="17"/>
      <c r="AK724" s="17"/>
      <c r="AM724" s="17"/>
      <c r="AN724" s="17"/>
      <c r="AO724" s="17"/>
      <c r="AQ724" s="17"/>
      <c r="AR724" s="17"/>
      <c r="AS724" s="17"/>
      <c r="AU724" s="17"/>
      <c r="AV724" s="17"/>
      <c r="AW724" s="17"/>
      <c r="AY724" s="17"/>
      <c r="AZ724" s="17"/>
      <c r="BA724" s="17"/>
      <c r="BC724" s="17"/>
      <c r="BD724" s="17"/>
      <c r="BE724" s="17"/>
      <c r="BG724" s="17"/>
      <c r="BH724" s="17"/>
      <c r="BI724" s="17"/>
      <c r="BK724" s="17"/>
      <c r="BL724" s="17"/>
      <c r="BM724" s="17"/>
      <c r="BO724" s="17"/>
      <c r="BP724" s="17"/>
      <c r="BQ724" s="17"/>
      <c r="BS724" s="17"/>
      <c r="BT724" s="17"/>
      <c r="BU724" s="17"/>
      <c r="BW724" s="17"/>
      <c r="BX724" s="17"/>
      <c r="BY724" s="17"/>
      <c r="CA724" s="17"/>
      <c r="CB724" s="17"/>
      <c r="CC724" s="17"/>
      <c r="CE724" s="17"/>
      <c r="CF724" s="17"/>
      <c r="CG724" s="17"/>
      <c r="CI724" s="17"/>
      <c r="CJ724" s="17"/>
      <c r="CK724" s="17"/>
      <c r="CM724" s="17"/>
      <c r="CN724" s="17"/>
      <c r="CO724" s="17"/>
      <c r="CQ724" s="17"/>
      <c r="CR724" s="17"/>
      <c r="CS724" s="17"/>
      <c r="CU724" s="17"/>
      <c r="CV724" s="17"/>
      <c r="CW724" s="17"/>
      <c r="CY724" s="17"/>
      <c r="CZ724" s="17"/>
      <c r="DA724" s="17"/>
      <c r="DC724" s="17"/>
      <c r="DD724" s="17"/>
      <c r="DE724" s="17"/>
      <c r="DG724" s="17"/>
      <c r="DH724" s="17"/>
      <c r="DI724" s="17"/>
      <c r="DK724" s="17"/>
      <c r="DL724" s="17"/>
      <c r="DM724" s="17"/>
      <c r="DO724" s="17"/>
      <c r="DP724" s="17"/>
      <c r="DQ724" s="17"/>
      <c r="DS724" s="17"/>
      <c r="DT724" s="17"/>
      <c r="DU724" s="17"/>
      <c r="DW724" s="17"/>
      <c r="DX724" s="17"/>
      <c r="DY724" s="17"/>
      <c r="EA724" s="17"/>
      <c r="EB724" s="17"/>
      <c r="EC724" s="17"/>
      <c r="EE724" s="17"/>
      <c r="EF724" s="17"/>
      <c r="EG724" s="17"/>
      <c r="EI724" s="17"/>
      <c r="EJ724" s="17"/>
      <c r="EK724" s="17"/>
      <c r="EM724" s="17"/>
      <c r="EN724" s="17"/>
      <c r="EO724" s="17"/>
      <c r="EQ724" s="17"/>
      <c r="ER724" s="17"/>
      <c r="ES724" s="17"/>
      <c r="EU724" s="17"/>
      <c r="EV724" s="17"/>
      <c r="EW724" s="17"/>
      <c r="EY724" s="17"/>
      <c r="EZ724" s="17"/>
      <c r="FA724" s="17"/>
      <c r="FC724" s="17"/>
      <c r="FD724" s="17"/>
      <c r="FE724" s="17"/>
      <c r="FG724" s="17"/>
      <c r="FH724" s="17"/>
      <c r="FI724" s="17"/>
      <c r="FK724" s="17"/>
      <c r="FL724" s="17"/>
      <c r="FM724" s="17"/>
      <c r="FO724" s="17"/>
      <c r="FP724" s="17"/>
      <c r="FQ724" s="17"/>
      <c r="FS724" s="17"/>
      <c r="FT724" s="17"/>
      <c r="FU724" s="17"/>
      <c r="FW724" s="17"/>
      <c r="FX724" s="17"/>
      <c r="FY724" s="17"/>
      <c r="GA724" s="17"/>
      <c r="GB724" s="17"/>
      <c r="GC724" s="17"/>
      <c r="GE724" s="17"/>
      <c r="GF724" s="17"/>
      <c r="GG724" s="17"/>
      <c r="GI724" s="17"/>
      <c r="GJ724" s="17"/>
      <c r="GK724" s="17"/>
      <c r="GM724" s="17"/>
      <c r="GN724" s="17"/>
      <c r="GO724" s="17"/>
      <c r="GQ724" s="17"/>
      <c r="GR724" s="17"/>
      <c r="GS724" s="17"/>
      <c r="GU724" s="17"/>
      <c r="GV724" s="17"/>
      <c r="GW724" s="17"/>
      <c r="GY724" s="17"/>
      <c r="GZ724" s="17"/>
      <c r="HA724" s="17"/>
      <c r="HC724" s="17"/>
      <c r="HD724" s="17"/>
      <c r="HE724" s="17"/>
      <c r="HG724" s="17"/>
      <c r="HH724" s="17"/>
      <c r="HI724" s="17"/>
      <c r="HK724" s="17"/>
      <c r="HL724" s="17"/>
      <c r="HM724" s="17"/>
      <c r="HO724" s="17"/>
      <c r="HP724" s="17"/>
      <c r="HQ724" s="17"/>
      <c r="HS724" s="17"/>
      <c r="HT724" s="17"/>
      <c r="HU724" s="17"/>
      <c r="HW724" s="17"/>
      <c r="HX724" s="17"/>
      <c r="HY724" s="17"/>
      <c r="IA724" s="17"/>
      <c r="IB724" s="17"/>
      <c r="IC724" s="17"/>
      <c r="IE724" s="17"/>
      <c r="IF724" s="17"/>
      <c r="IG724" s="17"/>
      <c r="II724" s="17"/>
      <c r="IJ724" s="17"/>
      <c r="IK724" s="17"/>
      <c r="IM724" s="17"/>
      <c r="IN724" s="17"/>
      <c r="IO724" s="17"/>
      <c r="IQ724" s="17"/>
      <c r="IR724" s="17"/>
      <c r="IS724" s="17"/>
    </row>
    <row r="725" spans="1:253" ht="12" customHeight="1" x14ac:dyDescent="0.3">
      <c r="A725" s="42" t="s">
        <v>146</v>
      </c>
      <c r="B725" s="23"/>
      <c r="C725" s="49"/>
      <c r="D725" s="23" t="s">
        <v>141</v>
      </c>
      <c r="E725" s="23">
        <v>2</v>
      </c>
      <c r="F725" s="23" t="s">
        <v>526</v>
      </c>
      <c r="G725" s="23"/>
      <c r="H725" s="100" t="s">
        <v>140</v>
      </c>
      <c r="I725" s="33"/>
      <c r="J725" s="113"/>
      <c r="K725" s="36"/>
      <c r="L725" s="18"/>
      <c r="O725" s="17"/>
      <c r="P725" s="17"/>
      <c r="Q725" s="17"/>
      <c r="S725" s="17"/>
      <c r="T725" s="17"/>
      <c r="U725" s="17"/>
      <c r="W725" s="17"/>
      <c r="X725" s="17"/>
      <c r="Y725" s="17"/>
      <c r="AA725" s="17"/>
      <c r="AB725" s="17"/>
      <c r="AC725" s="17"/>
      <c r="AE725" s="17"/>
      <c r="AF725" s="17"/>
      <c r="AG725" s="17"/>
      <c r="AI725" s="17"/>
      <c r="AJ725" s="17"/>
      <c r="AK725" s="17"/>
      <c r="AM725" s="17"/>
      <c r="AN725" s="17"/>
      <c r="AO725" s="17"/>
      <c r="AQ725" s="17"/>
      <c r="AR725" s="17"/>
      <c r="AS725" s="17"/>
      <c r="AU725" s="17"/>
      <c r="AV725" s="17"/>
      <c r="AW725" s="17"/>
      <c r="AY725" s="17"/>
      <c r="AZ725" s="17"/>
      <c r="BA725" s="17"/>
      <c r="BC725" s="17"/>
      <c r="BD725" s="17"/>
      <c r="BE725" s="17"/>
      <c r="BG725" s="17"/>
      <c r="BH725" s="17"/>
      <c r="BI725" s="17"/>
      <c r="BK725" s="17"/>
      <c r="BL725" s="17"/>
      <c r="BM725" s="17"/>
      <c r="BO725" s="17"/>
      <c r="BP725" s="17"/>
      <c r="BQ725" s="17"/>
      <c r="BS725" s="17"/>
      <c r="BT725" s="17"/>
      <c r="BU725" s="17"/>
      <c r="BW725" s="17"/>
      <c r="BX725" s="17"/>
      <c r="BY725" s="17"/>
      <c r="CA725" s="17"/>
      <c r="CB725" s="17"/>
      <c r="CC725" s="17"/>
      <c r="CE725" s="17"/>
      <c r="CF725" s="17"/>
      <c r="CG725" s="17"/>
      <c r="CI725" s="17"/>
      <c r="CJ725" s="17"/>
      <c r="CK725" s="17"/>
      <c r="CM725" s="17"/>
      <c r="CN725" s="17"/>
      <c r="CO725" s="17"/>
      <c r="CQ725" s="17"/>
      <c r="CR725" s="17"/>
      <c r="CS725" s="17"/>
      <c r="CU725" s="17"/>
      <c r="CV725" s="17"/>
      <c r="CW725" s="17"/>
      <c r="CY725" s="17"/>
      <c r="CZ725" s="17"/>
      <c r="DA725" s="17"/>
      <c r="DC725" s="17"/>
      <c r="DD725" s="17"/>
      <c r="DE725" s="17"/>
      <c r="DG725" s="17"/>
      <c r="DH725" s="17"/>
      <c r="DI725" s="17"/>
      <c r="DK725" s="17"/>
      <c r="DL725" s="17"/>
      <c r="DM725" s="17"/>
      <c r="DO725" s="17"/>
      <c r="DP725" s="17"/>
      <c r="DQ725" s="17"/>
      <c r="DS725" s="17"/>
      <c r="DT725" s="17"/>
      <c r="DU725" s="17"/>
      <c r="DW725" s="17"/>
      <c r="DX725" s="17"/>
      <c r="DY725" s="17"/>
      <c r="EA725" s="17"/>
      <c r="EB725" s="17"/>
      <c r="EC725" s="17"/>
      <c r="EE725" s="17"/>
      <c r="EF725" s="17"/>
      <c r="EG725" s="17"/>
      <c r="EI725" s="17"/>
      <c r="EJ725" s="17"/>
      <c r="EK725" s="17"/>
      <c r="EM725" s="17"/>
      <c r="EN725" s="17"/>
      <c r="EO725" s="17"/>
      <c r="EQ725" s="17"/>
      <c r="ER725" s="17"/>
      <c r="ES725" s="17"/>
      <c r="EU725" s="17"/>
      <c r="EV725" s="17"/>
      <c r="EW725" s="17"/>
      <c r="EY725" s="17"/>
      <c r="EZ725" s="17"/>
      <c r="FA725" s="17"/>
      <c r="FC725" s="17"/>
      <c r="FD725" s="17"/>
      <c r="FE725" s="17"/>
      <c r="FG725" s="17"/>
      <c r="FH725" s="17"/>
      <c r="FI725" s="17"/>
      <c r="FK725" s="17"/>
      <c r="FL725" s="17"/>
      <c r="FM725" s="17"/>
      <c r="FO725" s="17"/>
      <c r="FP725" s="17"/>
      <c r="FQ725" s="17"/>
      <c r="FS725" s="17"/>
      <c r="FT725" s="17"/>
      <c r="FU725" s="17"/>
      <c r="FW725" s="17"/>
      <c r="FX725" s="17"/>
      <c r="FY725" s="17"/>
      <c r="GA725" s="17"/>
      <c r="GB725" s="17"/>
      <c r="GC725" s="17"/>
      <c r="GE725" s="17"/>
      <c r="GF725" s="17"/>
      <c r="GG725" s="17"/>
      <c r="GI725" s="17"/>
      <c r="GJ725" s="17"/>
      <c r="GK725" s="17"/>
      <c r="GM725" s="17"/>
      <c r="GN725" s="17"/>
      <c r="GO725" s="17"/>
      <c r="GQ725" s="17"/>
      <c r="GR725" s="17"/>
      <c r="GS725" s="17"/>
      <c r="GU725" s="17"/>
      <c r="GV725" s="17"/>
      <c r="GW725" s="17"/>
      <c r="GY725" s="17"/>
      <c r="GZ725" s="17"/>
      <c r="HA725" s="17"/>
      <c r="HC725" s="17"/>
      <c r="HD725" s="17"/>
      <c r="HE725" s="17"/>
      <c r="HG725" s="17"/>
      <c r="HH725" s="17"/>
      <c r="HI725" s="17"/>
      <c r="HK725" s="17"/>
      <c r="HL725" s="17"/>
      <c r="HM725" s="17"/>
      <c r="HO725" s="17"/>
      <c r="HP725" s="17"/>
      <c r="HQ725" s="17"/>
      <c r="HS725" s="17"/>
      <c r="HT725" s="17"/>
      <c r="HU725" s="17"/>
      <c r="HW725" s="17"/>
      <c r="HX725" s="17"/>
      <c r="HY725" s="17"/>
      <c r="IA725" s="17"/>
      <c r="IB725" s="17"/>
      <c r="IC725" s="17"/>
      <c r="IE725" s="17"/>
      <c r="IF725" s="17"/>
      <c r="IG725" s="17"/>
      <c r="II725" s="17"/>
      <c r="IJ725" s="17"/>
      <c r="IK725" s="17"/>
      <c r="IM725" s="17"/>
      <c r="IN725" s="17"/>
      <c r="IO725" s="17"/>
      <c r="IQ725" s="17"/>
      <c r="IR725" s="17"/>
      <c r="IS725" s="17"/>
    </row>
    <row r="726" spans="1:253" ht="12" customHeight="1" x14ac:dyDescent="0.3">
      <c r="A726" s="42" t="s">
        <v>1175</v>
      </c>
      <c r="B726" s="23">
        <v>1984</v>
      </c>
      <c r="C726" s="49" t="s">
        <v>372</v>
      </c>
      <c r="D726" s="23" t="s">
        <v>1018</v>
      </c>
      <c r="E726" s="23">
        <v>3</v>
      </c>
      <c r="F726" s="23" t="s">
        <v>257</v>
      </c>
      <c r="G726" s="23" t="s">
        <v>765</v>
      </c>
      <c r="H726" s="84" t="s">
        <v>756</v>
      </c>
      <c r="I726" s="83"/>
      <c r="J726" s="91">
        <v>69</v>
      </c>
      <c r="K726" s="36"/>
      <c r="L726" s="18"/>
    </row>
    <row r="727" spans="1:253" ht="12" customHeight="1" x14ac:dyDescent="0.3">
      <c r="A727" s="42" t="s">
        <v>971</v>
      </c>
      <c r="B727" s="23"/>
      <c r="C727" s="49"/>
      <c r="D727" s="23" t="s">
        <v>791</v>
      </c>
      <c r="E727" s="23">
        <v>1</v>
      </c>
      <c r="F727" s="24" t="s">
        <v>258</v>
      </c>
      <c r="G727" s="23" t="s">
        <v>260</v>
      </c>
      <c r="H727" s="84" t="s">
        <v>153</v>
      </c>
      <c r="I727" s="23"/>
      <c r="J727" s="35"/>
      <c r="K727" s="41"/>
      <c r="L727" s="18"/>
    </row>
    <row r="728" spans="1:253" ht="12" customHeight="1" x14ac:dyDescent="0.3">
      <c r="A728" s="42" t="s">
        <v>1714</v>
      </c>
      <c r="B728" s="23">
        <v>1992</v>
      </c>
      <c r="C728" s="49" t="s">
        <v>1715</v>
      </c>
      <c r="D728" s="25" t="s">
        <v>579</v>
      </c>
      <c r="E728" s="23">
        <v>1</v>
      </c>
      <c r="F728" s="23" t="s">
        <v>255</v>
      </c>
      <c r="G728" s="23" t="s">
        <v>283</v>
      </c>
      <c r="H728" s="84" t="s">
        <v>1045</v>
      </c>
      <c r="I728" s="84">
        <v>4</v>
      </c>
      <c r="J728" s="35"/>
      <c r="K728" s="36"/>
      <c r="L728" s="18"/>
    </row>
    <row r="729" spans="1:253" ht="12" customHeight="1" x14ac:dyDescent="0.3">
      <c r="A729" s="42" t="s">
        <v>657</v>
      </c>
      <c r="B729" s="23">
        <v>1987</v>
      </c>
      <c r="C729" s="49"/>
      <c r="D729" s="25" t="s">
        <v>579</v>
      </c>
      <c r="E729" s="23">
        <v>1</v>
      </c>
      <c r="F729" s="23" t="s">
        <v>255</v>
      </c>
      <c r="G729" s="25" t="s">
        <v>323</v>
      </c>
      <c r="H729" s="84" t="s">
        <v>139</v>
      </c>
      <c r="I729" s="84"/>
      <c r="J729" s="91">
        <v>182</v>
      </c>
      <c r="K729" s="36"/>
      <c r="L729" s="18"/>
    </row>
    <row r="730" spans="1:253" ht="12" customHeight="1" x14ac:dyDescent="0.3">
      <c r="A730" s="42" t="s">
        <v>116</v>
      </c>
      <c r="B730" s="23">
        <v>1981</v>
      </c>
      <c r="C730" s="49"/>
      <c r="D730" s="23" t="s">
        <v>582</v>
      </c>
      <c r="E730" s="23">
        <v>1</v>
      </c>
      <c r="F730" s="23" t="s">
        <v>255</v>
      </c>
      <c r="G730" s="23" t="s">
        <v>262</v>
      </c>
      <c r="H730" s="84" t="s">
        <v>238</v>
      </c>
      <c r="I730" s="84">
        <v>2</v>
      </c>
      <c r="J730" s="35"/>
      <c r="K730" s="36"/>
      <c r="L730" s="18"/>
    </row>
    <row r="731" spans="1:253" ht="12" customHeight="1" x14ac:dyDescent="0.3">
      <c r="A731" s="42" t="s">
        <v>1400</v>
      </c>
      <c r="B731" s="23"/>
      <c r="C731" s="49" t="s">
        <v>1401</v>
      </c>
      <c r="D731" s="23" t="s">
        <v>562</v>
      </c>
      <c r="E731" s="23">
        <v>1</v>
      </c>
      <c r="F731" s="23" t="s">
        <v>256</v>
      </c>
      <c r="G731" s="23" t="s">
        <v>1402</v>
      </c>
      <c r="H731" s="84" t="s">
        <v>756</v>
      </c>
      <c r="I731" s="83"/>
      <c r="J731" s="91">
        <v>91</v>
      </c>
      <c r="K731" s="36"/>
      <c r="L731" s="18"/>
    </row>
    <row r="732" spans="1:253" ht="12" customHeight="1" x14ac:dyDescent="0.3">
      <c r="A732" s="42" t="s">
        <v>1686</v>
      </c>
      <c r="B732" s="23">
        <v>1972</v>
      </c>
      <c r="C732" s="49" t="s">
        <v>1687</v>
      </c>
      <c r="D732" s="25" t="s">
        <v>579</v>
      </c>
      <c r="E732" s="23">
        <v>2</v>
      </c>
      <c r="F732" s="23" t="s">
        <v>256</v>
      </c>
      <c r="G732" s="23" t="s">
        <v>262</v>
      </c>
      <c r="H732" s="84" t="s">
        <v>1045</v>
      </c>
      <c r="I732" s="84">
        <v>1</v>
      </c>
      <c r="J732" s="91"/>
      <c r="K732" s="40"/>
      <c r="L732" s="18"/>
    </row>
    <row r="733" spans="1:253" ht="12" customHeight="1" x14ac:dyDescent="0.3">
      <c r="A733" s="42" t="s">
        <v>1267</v>
      </c>
      <c r="B733" s="23">
        <v>1989</v>
      </c>
      <c r="C733" s="49" t="s">
        <v>372</v>
      </c>
      <c r="D733" s="24" t="s">
        <v>589</v>
      </c>
      <c r="E733" s="23">
        <v>1</v>
      </c>
      <c r="F733" s="23" t="s">
        <v>255</v>
      </c>
      <c r="G733" s="26" t="s">
        <v>985</v>
      </c>
      <c r="H733" s="84" t="s">
        <v>499</v>
      </c>
      <c r="I733" s="23"/>
      <c r="J733" s="91">
        <v>43</v>
      </c>
      <c r="K733" s="36"/>
      <c r="L733" s="18"/>
    </row>
    <row r="734" spans="1:253" ht="12" customHeight="1" x14ac:dyDescent="0.3">
      <c r="A734" s="42" t="s">
        <v>1648</v>
      </c>
      <c r="B734" s="23"/>
      <c r="C734" s="49" t="s">
        <v>1645</v>
      </c>
      <c r="D734" s="23" t="s">
        <v>579</v>
      </c>
      <c r="E734" s="23">
        <v>1</v>
      </c>
      <c r="F734" s="23" t="s">
        <v>255</v>
      </c>
      <c r="G734" s="23" t="s">
        <v>1251</v>
      </c>
      <c r="H734" s="84" t="s">
        <v>139</v>
      </c>
      <c r="I734" s="103"/>
      <c r="J734" s="91">
        <v>196</v>
      </c>
      <c r="K734" s="36"/>
      <c r="L734" s="18"/>
    </row>
    <row r="735" spans="1:253" ht="12" customHeight="1" x14ac:dyDescent="0.3">
      <c r="A735" s="42" t="s">
        <v>1385</v>
      </c>
      <c r="B735" s="23">
        <v>1960</v>
      </c>
      <c r="C735" s="49" t="s">
        <v>1386</v>
      </c>
      <c r="D735" s="23" t="s">
        <v>562</v>
      </c>
      <c r="E735" s="23">
        <v>2</v>
      </c>
      <c r="F735" s="23" t="s">
        <v>255</v>
      </c>
      <c r="G735" s="23" t="s">
        <v>988</v>
      </c>
      <c r="H735" s="84" t="s">
        <v>756</v>
      </c>
      <c r="I735" s="83"/>
      <c r="J735" s="91">
        <v>90</v>
      </c>
      <c r="K735" s="36"/>
      <c r="L735" s="18"/>
    </row>
    <row r="736" spans="1:253" ht="12" customHeight="1" x14ac:dyDescent="0.3">
      <c r="A736" s="42" t="s">
        <v>249</v>
      </c>
      <c r="B736" s="23">
        <v>1984</v>
      </c>
      <c r="C736" s="49" t="s">
        <v>762</v>
      </c>
      <c r="D736" s="25" t="s">
        <v>579</v>
      </c>
      <c r="E736" s="23">
        <v>2</v>
      </c>
      <c r="F736" s="23" t="s">
        <v>520</v>
      </c>
      <c r="G736" s="23" t="s">
        <v>261</v>
      </c>
      <c r="H736" s="84" t="s">
        <v>139</v>
      </c>
      <c r="I736" s="84"/>
      <c r="J736" s="91">
        <v>178</v>
      </c>
      <c r="K736" s="36"/>
      <c r="L736" s="18"/>
    </row>
    <row r="737" spans="1:13" ht="12" customHeight="1" x14ac:dyDescent="0.3">
      <c r="A737" s="42" t="s">
        <v>904</v>
      </c>
      <c r="B737" s="23">
        <v>1992</v>
      </c>
      <c r="C737" s="49" t="s">
        <v>1555</v>
      </c>
      <c r="D737" s="23" t="s">
        <v>903</v>
      </c>
      <c r="E737" s="23">
        <v>1</v>
      </c>
      <c r="F737" s="23" t="s">
        <v>255</v>
      </c>
      <c r="G737" s="23" t="s">
        <v>323</v>
      </c>
      <c r="H737" s="100" t="s">
        <v>140</v>
      </c>
      <c r="I737" s="23"/>
      <c r="J737" s="35"/>
      <c r="K737" s="36"/>
      <c r="L737" s="18"/>
    </row>
    <row r="738" spans="1:13" ht="12" customHeight="1" x14ac:dyDescent="0.3">
      <c r="A738" s="42" t="s">
        <v>329</v>
      </c>
      <c r="B738" s="23">
        <v>1950</v>
      </c>
      <c r="C738" s="49" t="s">
        <v>330</v>
      </c>
      <c r="D738" s="25" t="s">
        <v>579</v>
      </c>
      <c r="E738" s="23">
        <v>1</v>
      </c>
      <c r="F738" s="23" t="s">
        <v>255</v>
      </c>
      <c r="G738" s="23" t="s">
        <v>261</v>
      </c>
      <c r="H738" s="84" t="s">
        <v>153</v>
      </c>
      <c r="I738" s="23"/>
      <c r="J738" s="35"/>
      <c r="K738" s="41"/>
      <c r="L738" s="18"/>
    </row>
    <row r="739" spans="1:13" ht="12" customHeight="1" x14ac:dyDescent="0.3">
      <c r="A739" s="42" t="s">
        <v>1387</v>
      </c>
      <c r="B739" s="23">
        <v>1991</v>
      </c>
      <c r="C739" s="49" t="s">
        <v>1555</v>
      </c>
      <c r="D739" s="23" t="s">
        <v>562</v>
      </c>
      <c r="E739" s="23">
        <v>1</v>
      </c>
      <c r="F739" s="23" t="s">
        <v>256</v>
      </c>
      <c r="G739" s="23" t="s">
        <v>985</v>
      </c>
      <c r="H739" s="84" t="s">
        <v>756</v>
      </c>
      <c r="I739" s="83"/>
      <c r="J739" s="91">
        <v>91</v>
      </c>
      <c r="K739" s="36"/>
      <c r="L739" s="18"/>
    </row>
    <row r="740" spans="1:13" ht="12" customHeight="1" x14ac:dyDescent="0.3">
      <c r="A740" s="42" t="s">
        <v>1765</v>
      </c>
      <c r="B740" s="24">
        <v>1999</v>
      </c>
      <c r="C740" s="50"/>
      <c r="D740" s="213" t="s">
        <v>536</v>
      </c>
      <c r="E740" s="24">
        <v>1</v>
      </c>
      <c r="F740" s="24" t="s">
        <v>255</v>
      </c>
      <c r="G740" s="24" t="s">
        <v>283</v>
      </c>
      <c r="H740" s="84" t="s">
        <v>139</v>
      </c>
      <c r="I740" s="24"/>
      <c r="J740" s="115">
        <v>211</v>
      </c>
      <c r="K740" s="147"/>
      <c r="L740" s="18"/>
    </row>
    <row r="741" spans="1:13" ht="12" customHeight="1" x14ac:dyDescent="0.3">
      <c r="A741" s="42" t="s">
        <v>1629</v>
      </c>
      <c r="B741" s="23"/>
      <c r="C741" s="49" t="s">
        <v>1630</v>
      </c>
      <c r="D741" s="25" t="s">
        <v>579</v>
      </c>
      <c r="E741" s="23">
        <v>1</v>
      </c>
      <c r="F741" s="23" t="s">
        <v>526</v>
      </c>
      <c r="G741" s="25"/>
      <c r="H741" s="84" t="s">
        <v>139</v>
      </c>
      <c r="I741" s="103"/>
      <c r="J741" s="91">
        <v>186</v>
      </c>
      <c r="K741" s="36"/>
      <c r="L741" s="18"/>
    </row>
    <row r="742" spans="1:13" ht="12" customHeight="1" x14ac:dyDescent="0.3">
      <c r="A742" s="42" t="s">
        <v>682</v>
      </c>
      <c r="B742" s="23">
        <v>1947</v>
      </c>
      <c r="C742" s="49"/>
      <c r="D742" s="23" t="s">
        <v>579</v>
      </c>
      <c r="E742" s="23">
        <v>1</v>
      </c>
      <c r="F742" s="25" t="s">
        <v>256</v>
      </c>
      <c r="G742" s="25" t="s">
        <v>262</v>
      </c>
      <c r="H742" s="84" t="s">
        <v>1045</v>
      </c>
      <c r="I742" s="84">
        <v>2</v>
      </c>
      <c r="J742" s="35"/>
      <c r="K742" s="36"/>
      <c r="L742" s="18"/>
    </row>
    <row r="743" spans="1:13" ht="12" customHeight="1" x14ac:dyDescent="0.3">
      <c r="A743" s="42" t="s">
        <v>1636</v>
      </c>
      <c r="B743" s="23">
        <v>1987</v>
      </c>
      <c r="C743" s="49"/>
      <c r="D743" s="23" t="s">
        <v>579</v>
      </c>
      <c r="E743" s="23">
        <v>1</v>
      </c>
      <c r="F743" s="23" t="s">
        <v>255</v>
      </c>
      <c r="G743" s="23" t="s">
        <v>253</v>
      </c>
      <c r="H743" s="84" t="s">
        <v>139</v>
      </c>
      <c r="I743" s="103"/>
      <c r="J743" s="91">
        <v>186</v>
      </c>
      <c r="K743" s="36"/>
      <c r="L743" s="18"/>
    </row>
    <row r="744" spans="1:13" ht="12" customHeight="1" x14ac:dyDescent="0.3">
      <c r="A744" s="42" t="s">
        <v>149</v>
      </c>
      <c r="B744" s="23"/>
      <c r="C744" s="49"/>
      <c r="D744" s="23" t="s">
        <v>141</v>
      </c>
      <c r="E744" s="23">
        <v>1</v>
      </c>
      <c r="F744" s="23" t="s">
        <v>257</v>
      </c>
      <c r="G744" s="23" t="s">
        <v>350</v>
      </c>
      <c r="H744" s="100" t="s">
        <v>140</v>
      </c>
      <c r="I744" s="23"/>
      <c r="J744" s="35"/>
      <c r="K744" s="36"/>
      <c r="L744" s="18"/>
    </row>
    <row r="745" spans="1:13" ht="12" customHeight="1" x14ac:dyDescent="0.3">
      <c r="A745" s="42" t="s">
        <v>732</v>
      </c>
      <c r="B745" s="183"/>
      <c r="C745" s="184"/>
      <c r="D745" s="213" t="s">
        <v>536</v>
      </c>
      <c r="E745" s="24">
        <v>2</v>
      </c>
      <c r="F745" s="24" t="s">
        <v>257</v>
      </c>
      <c r="G745" s="213" t="s">
        <v>323</v>
      </c>
      <c r="H745" s="84" t="s">
        <v>139</v>
      </c>
      <c r="I745" s="24"/>
      <c r="J745" s="115">
        <v>208</v>
      </c>
      <c r="K745" s="190"/>
      <c r="L745" s="18"/>
    </row>
    <row r="746" spans="1:13" ht="12" customHeight="1" x14ac:dyDescent="0.3">
      <c r="A746" s="42" t="s">
        <v>1890</v>
      </c>
      <c r="B746" s="23">
        <v>1986</v>
      </c>
      <c r="C746" s="49" t="s">
        <v>1419</v>
      </c>
      <c r="D746" s="25" t="s">
        <v>579</v>
      </c>
      <c r="E746" s="23">
        <v>1</v>
      </c>
      <c r="F746" s="23" t="s">
        <v>520</v>
      </c>
      <c r="G746" s="23" t="s">
        <v>261</v>
      </c>
      <c r="H746" s="84" t="s">
        <v>153</v>
      </c>
      <c r="I746" s="23"/>
      <c r="J746" s="35"/>
      <c r="K746" s="41"/>
      <c r="L746" s="18"/>
    </row>
    <row r="747" spans="1:13" ht="12" customHeight="1" x14ac:dyDescent="0.3">
      <c r="A747" s="42" t="s">
        <v>1420</v>
      </c>
      <c r="B747" s="23">
        <v>1986</v>
      </c>
      <c r="C747" s="49" t="s">
        <v>1419</v>
      </c>
      <c r="D747" s="25" t="s">
        <v>579</v>
      </c>
      <c r="E747" s="23">
        <v>1</v>
      </c>
      <c r="F747" s="23" t="s">
        <v>520</v>
      </c>
      <c r="G747" s="23" t="s">
        <v>261</v>
      </c>
      <c r="H747" s="84" t="s">
        <v>153</v>
      </c>
      <c r="I747" s="23"/>
      <c r="J747" s="35"/>
      <c r="K747" s="41"/>
      <c r="L747" s="18"/>
    </row>
    <row r="748" spans="1:13" ht="12" customHeight="1" x14ac:dyDescent="0.3">
      <c r="A748" s="42" t="s">
        <v>667</v>
      </c>
      <c r="B748" s="23">
        <v>1990</v>
      </c>
      <c r="C748" s="49"/>
      <c r="D748" s="25" t="s">
        <v>198</v>
      </c>
      <c r="E748" s="23">
        <v>1</v>
      </c>
      <c r="F748" s="25" t="s">
        <v>257</v>
      </c>
      <c r="G748" s="25" t="s">
        <v>323</v>
      </c>
      <c r="H748" s="84" t="s">
        <v>153</v>
      </c>
      <c r="I748" s="23"/>
      <c r="J748" s="35"/>
      <c r="K748" s="36"/>
      <c r="L748" s="18"/>
    </row>
    <row r="749" spans="1:13" ht="12" customHeight="1" x14ac:dyDescent="0.3">
      <c r="A749" s="42" t="s">
        <v>1060</v>
      </c>
      <c r="B749" s="23">
        <v>1991</v>
      </c>
      <c r="C749" s="49" t="s">
        <v>1061</v>
      </c>
      <c r="D749" s="23" t="s">
        <v>579</v>
      </c>
      <c r="E749" s="23">
        <v>2</v>
      </c>
      <c r="F749" s="23" t="s">
        <v>255</v>
      </c>
      <c r="G749" s="23" t="s">
        <v>323</v>
      </c>
      <c r="H749" s="84" t="s">
        <v>139</v>
      </c>
      <c r="I749" s="84"/>
      <c r="J749" s="91">
        <v>184</v>
      </c>
      <c r="K749" s="36"/>
      <c r="L749" s="18"/>
    </row>
    <row r="750" spans="1:13" ht="12" customHeight="1" x14ac:dyDescent="0.3">
      <c r="A750" s="42" t="s">
        <v>189</v>
      </c>
      <c r="B750" s="23">
        <v>1998</v>
      </c>
      <c r="C750" s="49"/>
      <c r="D750" s="25" t="s">
        <v>579</v>
      </c>
      <c r="E750" s="23">
        <v>1</v>
      </c>
      <c r="F750" s="23" t="s">
        <v>255</v>
      </c>
      <c r="G750" s="23" t="s">
        <v>261</v>
      </c>
      <c r="H750" s="84" t="s">
        <v>139</v>
      </c>
      <c r="I750" s="84"/>
      <c r="J750" s="91">
        <v>185</v>
      </c>
      <c r="K750" s="38"/>
      <c r="L750" s="18"/>
      <c r="M750" s="17"/>
    </row>
    <row r="751" spans="1:13" ht="12" customHeight="1" x14ac:dyDescent="0.3">
      <c r="A751" s="42" t="s">
        <v>164</v>
      </c>
      <c r="B751" s="23">
        <v>1974</v>
      </c>
      <c r="C751" s="93"/>
      <c r="D751" s="25" t="s">
        <v>562</v>
      </c>
      <c r="E751" s="23">
        <v>1</v>
      </c>
      <c r="F751" s="23" t="s">
        <v>256</v>
      </c>
      <c r="G751" s="24" t="s">
        <v>988</v>
      </c>
      <c r="H751" s="90" t="s">
        <v>1045</v>
      </c>
      <c r="I751" s="91">
        <v>1</v>
      </c>
      <c r="J751" s="34"/>
      <c r="K751" s="40"/>
      <c r="L751" s="18"/>
      <c r="M751" s="17"/>
    </row>
    <row r="752" spans="1:13" ht="12" customHeight="1" x14ac:dyDescent="0.3">
      <c r="A752" s="42" t="s">
        <v>654</v>
      </c>
      <c r="B752" s="23">
        <v>1985</v>
      </c>
      <c r="C752" s="49"/>
      <c r="D752" s="25" t="s">
        <v>579</v>
      </c>
      <c r="E752" s="23">
        <v>1</v>
      </c>
      <c r="F752" s="23" t="s">
        <v>255</v>
      </c>
      <c r="G752" s="25" t="s">
        <v>283</v>
      </c>
      <c r="H752" s="84" t="s">
        <v>139</v>
      </c>
      <c r="I752" s="84"/>
      <c r="J752" s="91">
        <v>185</v>
      </c>
      <c r="K752" s="36"/>
      <c r="L752" s="18"/>
      <c r="M752" s="17"/>
    </row>
    <row r="753" spans="1:13" ht="12" customHeight="1" x14ac:dyDescent="0.3">
      <c r="A753" s="42" t="s">
        <v>629</v>
      </c>
      <c r="B753" s="31" t="s">
        <v>572</v>
      </c>
      <c r="C753" s="50" t="s">
        <v>1559</v>
      </c>
      <c r="D753" s="24" t="s">
        <v>589</v>
      </c>
      <c r="E753" s="31">
        <v>1</v>
      </c>
      <c r="F753" s="23" t="s">
        <v>255</v>
      </c>
      <c r="G753" s="26" t="s">
        <v>985</v>
      </c>
      <c r="H753" s="84" t="s">
        <v>756</v>
      </c>
      <c r="I753" s="31"/>
      <c r="J753" s="114">
        <v>149</v>
      </c>
      <c r="K753" s="102"/>
      <c r="L753" s="18"/>
      <c r="M753" s="17"/>
    </row>
    <row r="754" spans="1:13" ht="12" customHeight="1" x14ac:dyDescent="0.3">
      <c r="A754" s="42" t="s">
        <v>1139</v>
      </c>
      <c r="B754" s="23"/>
      <c r="C754" s="49"/>
      <c r="D754" s="23" t="s">
        <v>582</v>
      </c>
      <c r="E754" s="23"/>
      <c r="F754" s="23" t="s">
        <v>256</v>
      </c>
      <c r="G754" s="23"/>
      <c r="H754" s="84" t="s">
        <v>530</v>
      </c>
      <c r="I754" s="84">
        <v>3</v>
      </c>
      <c r="J754" s="35"/>
      <c r="K754" s="36"/>
      <c r="L754" s="18"/>
      <c r="M754" s="17"/>
    </row>
    <row r="755" spans="1:13" ht="12" customHeight="1" x14ac:dyDescent="0.3">
      <c r="A755" s="42" t="s">
        <v>458</v>
      </c>
      <c r="B755" s="23">
        <v>1976</v>
      </c>
      <c r="C755" s="49" t="s">
        <v>1557</v>
      </c>
      <c r="D755" s="23" t="s">
        <v>1018</v>
      </c>
      <c r="E755" s="23">
        <v>1</v>
      </c>
      <c r="F755" s="23" t="s">
        <v>255</v>
      </c>
      <c r="G755" s="23" t="s">
        <v>323</v>
      </c>
      <c r="H755" s="84" t="s">
        <v>499</v>
      </c>
      <c r="I755" s="23"/>
      <c r="J755" s="91">
        <v>16</v>
      </c>
      <c r="K755" s="36"/>
      <c r="L755" s="18"/>
      <c r="M755" s="17"/>
    </row>
    <row r="756" spans="1:13" ht="12" customHeight="1" x14ac:dyDescent="0.3">
      <c r="A756" s="42" t="s">
        <v>1229</v>
      </c>
      <c r="B756" s="23">
        <v>1989</v>
      </c>
      <c r="C756" s="49" t="s">
        <v>834</v>
      </c>
      <c r="D756" s="23" t="s">
        <v>536</v>
      </c>
      <c r="E756" s="23">
        <v>1</v>
      </c>
      <c r="F756" s="23" t="s">
        <v>257</v>
      </c>
      <c r="G756" s="23" t="s">
        <v>1225</v>
      </c>
      <c r="H756" s="84" t="s">
        <v>756</v>
      </c>
      <c r="I756" s="83"/>
      <c r="J756" s="91">
        <v>60</v>
      </c>
      <c r="K756" s="36"/>
      <c r="L756" s="18"/>
      <c r="M756" s="17"/>
    </row>
    <row r="757" spans="1:13" ht="12" customHeight="1" x14ac:dyDescent="0.3">
      <c r="A757" s="42" t="s">
        <v>1082</v>
      </c>
      <c r="B757" s="24">
        <v>1970</v>
      </c>
      <c r="C757" s="50" t="s">
        <v>504</v>
      </c>
      <c r="D757" s="25" t="s">
        <v>562</v>
      </c>
      <c r="E757" s="24">
        <v>1</v>
      </c>
      <c r="F757" s="24" t="s">
        <v>255</v>
      </c>
      <c r="G757" s="25" t="s">
        <v>743</v>
      </c>
      <c r="H757" s="100" t="s">
        <v>756</v>
      </c>
      <c r="I757" s="24"/>
      <c r="J757" s="84">
        <v>78</v>
      </c>
      <c r="K757" s="36"/>
      <c r="L757" s="18"/>
      <c r="M757" s="17"/>
    </row>
    <row r="758" spans="1:13" ht="12" customHeight="1" x14ac:dyDescent="0.3">
      <c r="A758" s="42" t="s">
        <v>973</v>
      </c>
      <c r="B758" s="23">
        <v>2021</v>
      </c>
      <c r="C758" s="49" t="s">
        <v>315</v>
      </c>
      <c r="D758" s="23" t="s">
        <v>579</v>
      </c>
      <c r="E758" s="23">
        <v>1</v>
      </c>
      <c r="F758" s="23" t="s">
        <v>256</v>
      </c>
      <c r="G758" s="23" t="s">
        <v>261</v>
      </c>
      <c r="H758" s="84" t="s">
        <v>153</v>
      </c>
      <c r="I758" s="23"/>
      <c r="J758" s="35"/>
      <c r="K758" s="41"/>
      <c r="L758" s="18"/>
      <c r="M758" s="17"/>
    </row>
    <row r="759" spans="1:13" ht="12" customHeight="1" x14ac:dyDescent="0.3">
      <c r="A759" s="42" t="s">
        <v>843</v>
      </c>
      <c r="B759" s="23">
        <v>1993</v>
      </c>
      <c r="C759" s="49" t="s">
        <v>846</v>
      </c>
      <c r="D759" s="24" t="s">
        <v>589</v>
      </c>
      <c r="E759" s="23">
        <v>1</v>
      </c>
      <c r="F759" s="23" t="s">
        <v>255</v>
      </c>
      <c r="G759" s="23" t="s">
        <v>283</v>
      </c>
      <c r="H759" s="84" t="s">
        <v>499</v>
      </c>
      <c r="I759" s="23"/>
      <c r="J759" s="91">
        <v>43</v>
      </c>
      <c r="K759" s="36"/>
      <c r="L759" s="18"/>
      <c r="M759" s="17"/>
    </row>
    <row r="760" spans="1:13" ht="12" customHeight="1" x14ac:dyDescent="0.3">
      <c r="A760" s="42" t="s">
        <v>143</v>
      </c>
      <c r="B760" s="23"/>
      <c r="C760" s="49"/>
      <c r="D760" s="23" t="s">
        <v>151</v>
      </c>
      <c r="E760" s="23">
        <v>3</v>
      </c>
      <c r="F760" s="23" t="s">
        <v>526</v>
      </c>
      <c r="G760" s="23"/>
      <c r="H760" s="100" t="s">
        <v>140</v>
      </c>
      <c r="I760" s="33"/>
      <c r="J760" s="113"/>
      <c r="K760" s="36"/>
      <c r="L760" s="18"/>
      <c r="M760" s="17"/>
    </row>
    <row r="761" spans="1:13" ht="12" customHeight="1" x14ac:dyDescent="0.3">
      <c r="A761" s="42" t="s">
        <v>627</v>
      </c>
      <c r="B761" s="23"/>
      <c r="C761" s="50" t="s">
        <v>1559</v>
      </c>
      <c r="D761" s="23" t="s">
        <v>579</v>
      </c>
      <c r="E761" s="31">
        <v>2</v>
      </c>
      <c r="F761" s="24" t="s">
        <v>256</v>
      </c>
      <c r="G761" s="23" t="s">
        <v>323</v>
      </c>
      <c r="H761" s="99" t="s">
        <v>139</v>
      </c>
      <c r="I761" s="99"/>
      <c r="J761" s="114">
        <v>184</v>
      </c>
      <c r="K761" s="36" t="s">
        <v>1604</v>
      </c>
      <c r="L761" s="18"/>
      <c r="M761" s="17"/>
    </row>
    <row r="762" spans="1:13" ht="12" customHeight="1" x14ac:dyDescent="0.3">
      <c r="A762" s="42" t="s">
        <v>576</v>
      </c>
      <c r="B762" s="31" t="s">
        <v>577</v>
      </c>
      <c r="C762" s="49" t="s">
        <v>578</v>
      </c>
      <c r="D762" s="23" t="s">
        <v>579</v>
      </c>
      <c r="E762" s="31">
        <v>1</v>
      </c>
      <c r="F762" s="23" t="s">
        <v>255</v>
      </c>
      <c r="G762" s="23" t="s">
        <v>580</v>
      </c>
      <c r="H762" s="84" t="s">
        <v>756</v>
      </c>
      <c r="I762" s="31"/>
      <c r="J762" s="114">
        <v>149</v>
      </c>
      <c r="K762" s="36"/>
      <c r="L762" s="18"/>
      <c r="M762" s="17"/>
    </row>
    <row r="763" spans="1:13" ht="12" customHeight="1" x14ac:dyDescent="0.3">
      <c r="A763" s="42" t="s">
        <v>1693</v>
      </c>
      <c r="B763" s="23">
        <v>1959</v>
      </c>
      <c r="C763" s="49" t="s">
        <v>1687</v>
      </c>
      <c r="D763" s="25" t="s">
        <v>579</v>
      </c>
      <c r="E763" s="23">
        <v>1</v>
      </c>
      <c r="F763" s="23" t="s">
        <v>256</v>
      </c>
      <c r="G763" s="23" t="s">
        <v>262</v>
      </c>
      <c r="H763" s="84" t="s">
        <v>1045</v>
      </c>
      <c r="I763" s="84">
        <v>2</v>
      </c>
      <c r="J763" s="91"/>
      <c r="K763" s="40"/>
      <c r="L763" s="18"/>
      <c r="M763" s="17"/>
    </row>
    <row r="764" spans="1:13" ht="12" customHeight="1" x14ac:dyDescent="0.3">
      <c r="A764" s="42" t="s">
        <v>715</v>
      </c>
      <c r="B764" s="23">
        <v>1970</v>
      </c>
      <c r="C764" s="49"/>
      <c r="D764" s="23" t="s">
        <v>579</v>
      </c>
      <c r="E764" s="23">
        <v>2</v>
      </c>
      <c r="F764" s="25" t="s">
        <v>256</v>
      </c>
      <c r="G764" s="25" t="s">
        <v>323</v>
      </c>
      <c r="H764" s="84" t="s">
        <v>139</v>
      </c>
      <c r="I764" s="23"/>
      <c r="J764" s="91">
        <v>187</v>
      </c>
      <c r="K764" s="36"/>
      <c r="L764" s="18"/>
      <c r="M764" s="17"/>
    </row>
    <row r="765" spans="1:13" ht="12" customHeight="1" x14ac:dyDescent="0.3">
      <c r="A765" s="42" t="s">
        <v>974</v>
      </c>
      <c r="B765" s="23">
        <v>1881</v>
      </c>
      <c r="C765" s="49" t="s">
        <v>975</v>
      </c>
      <c r="D765" s="25" t="s">
        <v>579</v>
      </c>
      <c r="E765" s="23">
        <v>1</v>
      </c>
      <c r="F765" s="23" t="s">
        <v>258</v>
      </c>
      <c r="G765" s="23" t="s">
        <v>261</v>
      </c>
      <c r="H765" s="84" t="s">
        <v>153</v>
      </c>
      <c r="I765" s="23"/>
      <c r="J765" s="35"/>
      <c r="K765" s="41"/>
      <c r="L765" s="18"/>
      <c r="M765" s="17"/>
    </row>
    <row r="766" spans="1:13" ht="12" customHeight="1" x14ac:dyDescent="0.3">
      <c r="A766" s="42" t="s">
        <v>247</v>
      </c>
      <c r="B766" s="23">
        <v>1986</v>
      </c>
      <c r="C766" s="49" t="s">
        <v>759</v>
      </c>
      <c r="D766" s="25" t="s">
        <v>579</v>
      </c>
      <c r="E766" s="23">
        <v>2</v>
      </c>
      <c r="F766" s="23" t="s">
        <v>258</v>
      </c>
      <c r="G766" s="23" t="s">
        <v>261</v>
      </c>
      <c r="H766" s="84" t="s">
        <v>139</v>
      </c>
      <c r="I766" s="84"/>
      <c r="J766" s="91">
        <v>164</v>
      </c>
      <c r="K766" s="36"/>
      <c r="L766" s="18"/>
      <c r="M766" s="17"/>
    </row>
    <row r="767" spans="1:13" ht="12" customHeight="1" x14ac:dyDescent="0.3">
      <c r="A767" s="42" t="s">
        <v>199</v>
      </c>
      <c r="B767" s="23">
        <v>1985</v>
      </c>
      <c r="C767" s="49"/>
      <c r="D767" s="25" t="s">
        <v>579</v>
      </c>
      <c r="E767" s="23">
        <v>1</v>
      </c>
      <c r="F767" s="24" t="s">
        <v>258</v>
      </c>
      <c r="G767" s="23" t="s">
        <v>261</v>
      </c>
      <c r="H767" s="84" t="s">
        <v>139</v>
      </c>
      <c r="I767" s="84"/>
      <c r="J767" s="91">
        <v>173</v>
      </c>
      <c r="K767" s="41"/>
      <c r="L767" s="18"/>
      <c r="M767" s="17"/>
    </row>
    <row r="768" spans="1:13" ht="12" customHeight="1" x14ac:dyDescent="0.3">
      <c r="A768" s="42" t="s">
        <v>650</v>
      </c>
      <c r="B768" s="23">
        <v>1974</v>
      </c>
      <c r="C768" s="49"/>
      <c r="D768" s="25" t="s">
        <v>579</v>
      </c>
      <c r="E768" s="23">
        <v>1</v>
      </c>
      <c r="F768" s="23" t="s">
        <v>255</v>
      </c>
      <c r="G768" s="23" t="s">
        <v>983</v>
      </c>
      <c r="H768" s="84" t="s">
        <v>139</v>
      </c>
      <c r="I768" s="84"/>
      <c r="J768" s="91">
        <v>175</v>
      </c>
      <c r="K768" s="36"/>
      <c r="L768" s="18"/>
      <c r="M768" s="17"/>
    </row>
    <row r="769" spans="1:254" ht="12" customHeight="1" x14ac:dyDescent="0.3">
      <c r="A769" s="42" t="s">
        <v>268</v>
      </c>
      <c r="B769" s="23">
        <v>1951</v>
      </c>
      <c r="C769" s="49" t="s">
        <v>267</v>
      </c>
      <c r="D769" s="23" t="s">
        <v>579</v>
      </c>
      <c r="E769" s="23">
        <v>1</v>
      </c>
      <c r="F769" s="25" t="s">
        <v>256</v>
      </c>
      <c r="G769" s="23" t="s">
        <v>261</v>
      </c>
      <c r="H769" s="84" t="s">
        <v>153</v>
      </c>
      <c r="I769" s="23"/>
      <c r="J769" s="35"/>
      <c r="K769" s="41"/>
      <c r="L769" s="18"/>
      <c r="M769" s="17"/>
    </row>
    <row r="770" spans="1:254" ht="12" customHeight="1" x14ac:dyDescent="0.3">
      <c r="A770" s="42" t="s">
        <v>346</v>
      </c>
      <c r="B770" s="23">
        <v>1993</v>
      </c>
      <c r="C770" s="49" t="s">
        <v>347</v>
      </c>
      <c r="D770" s="25" t="s">
        <v>562</v>
      </c>
      <c r="E770" s="23">
        <v>1</v>
      </c>
      <c r="F770" s="25" t="s">
        <v>256</v>
      </c>
      <c r="G770" s="23" t="s">
        <v>323</v>
      </c>
      <c r="H770" s="84" t="s">
        <v>139</v>
      </c>
      <c r="I770" s="84">
        <v>2</v>
      </c>
      <c r="J770" s="23"/>
      <c r="K770" s="36"/>
      <c r="L770" s="18"/>
      <c r="M770" s="17"/>
    </row>
    <row r="771" spans="1:254" ht="12" customHeight="1" x14ac:dyDescent="0.3">
      <c r="A771" s="42" t="s">
        <v>345</v>
      </c>
      <c r="B771" s="23">
        <v>1989</v>
      </c>
      <c r="C771" s="49" t="s">
        <v>273</v>
      </c>
      <c r="D771" s="23" t="s">
        <v>579</v>
      </c>
      <c r="E771" s="23">
        <v>2</v>
      </c>
      <c r="F771" s="25" t="s">
        <v>256</v>
      </c>
      <c r="G771" s="23" t="s">
        <v>261</v>
      </c>
      <c r="H771" s="84" t="s">
        <v>153</v>
      </c>
      <c r="I771" s="23"/>
      <c r="J771" s="35"/>
      <c r="K771" s="36"/>
      <c r="L771" s="18"/>
      <c r="M771" s="17"/>
    </row>
    <row r="772" spans="1:254" ht="12" customHeight="1" x14ac:dyDescent="0.3">
      <c r="A772" s="42" t="s">
        <v>668</v>
      </c>
      <c r="B772" s="23">
        <v>1932</v>
      </c>
      <c r="C772" s="49"/>
      <c r="D772" s="23" t="s">
        <v>579</v>
      </c>
      <c r="E772" s="23">
        <v>1</v>
      </c>
      <c r="F772" s="25" t="s">
        <v>256</v>
      </c>
      <c r="G772" s="25" t="s">
        <v>323</v>
      </c>
      <c r="H772" s="84" t="s">
        <v>1045</v>
      </c>
      <c r="I772" s="84">
        <v>1</v>
      </c>
      <c r="J772" s="35"/>
      <c r="K772" s="36"/>
      <c r="L772" s="18"/>
      <c r="M772" s="17"/>
    </row>
    <row r="773" spans="1:254" ht="12" customHeight="1" x14ac:dyDescent="0.3">
      <c r="A773" s="42" t="s">
        <v>145</v>
      </c>
      <c r="B773" s="23"/>
      <c r="C773" s="49"/>
      <c r="D773" s="23" t="s">
        <v>151</v>
      </c>
      <c r="E773" s="23">
        <v>3</v>
      </c>
      <c r="F773" s="23" t="s">
        <v>256</v>
      </c>
      <c r="G773" s="23" t="s">
        <v>350</v>
      </c>
      <c r="H773" s="100" t="s">
        <v>140</v>
      </c>
      <c r="I773" s="23"/>
      <c r="J773" s="35"/>
      <c r="K773" s="36"/>
      <c r="L773" s="18"/>
      <c r="M773" s="17"/>
    </row>
    <row r="774" spans="1:254" ht="12" customHeight="1" x14ac:dyDescent="0.3">
      <c r="A774" s="42" t="s">
        <v>252</v>
      </c>
      <c r="B774" s="23">
        <v>2010</v>
      </c>
      <c r="C774" s="49"/>
      <c r="D774" s="25" t="s">
        <v>536</v>
      </c>
      <c r="E774" s="23">
        <v>10</v>
      </c>
      <c r="F774" s="23" t="s">
        <v>255</v>
      </c>
      <c r="G774" s="23" t="s">
        <v>350</v>
      </c>
      <c r="H774" s="100" t="s">
        <v>238</v>
      </c>
      <c r="I774" s="23"/>
      <c r="J774" s="35"/>
      <c r="K774" s="36"/>
      <c r="L774" s="18"/>
      <c r="M774" s="17"/>
    </row>
    <row r="775" spans="1:254" ht="12" customHeight="1" x14ac:dyDescent="0.3">
      <c r="A775" s="42" t="s">
        <v>266</v>
      </c>
      <c r="B775" s="23">
        <v>1984</v>
      </c>
      <c r="C775" s="49" t="s">
        <v>265</v>
      </c>
      <c r="D775" s="23" t="s">
        <v>579</v>
      </c>
      <c r="E775" s="23">
        <v>1</v>
      </c>
      <c r="F775" s="25" t="s">
        <v>256</v>
      </c>
      <c r="G775" s="23" t="s">
        <v>261</v>
      </c>
      <c r="H775" s="84" t="s">
        <v>153</v>
      </c>
      <c r="I775" s="23"/>
      <c r="J775" s="35"/>
      <c r="K775" s="41"/>
      <c r="L775" s="18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  <c r="BM775" s="20"/>
      <c r="BN775" s="20"/>
      <c r="BO775" s="20"/>
      <c r="BP775" s="20"/>
      <c r="BQ775" s="20"/>
      <c r="BR775" s="20"/>
      <c r="BS775" s="20"/>
      <c r="BT775" s="20"/>
      <c r="BU775" s="20"/>
      <c r="BV775" s="20"/>
      <c r="BW775" s="20"/>
      <c r="BX775" s="20"/>
      <c r="BY775" s="20"/>
      <c r="BZ775" s="20"/>
      <c r="CA775" s="20"/>
      <c r="CB775" s="20"/>
      <c r="CC775" s="20"/>
      <c r="CD775" s="20"/>
      <c r="CE775" s="20"/>
      <c r="CF775" s="20"/>
      <c r="CG775" s="20"/>
      <c r="CH775" s="20"/>
      <c r="CI775" s="20"/>
      <c r="CJ775" s="20"/>
      <c r="CK775" s="20"/>
      <c r="CL775" s="20"/>
      <c r="CM775" s="20"/>
      <c r="CN775" s="20"/>
      <c r="CO775" s="20"/>
      <c r="CP775" s="20"/>
      <c r="CQ775" s="20"/>
      <c r="CR775" s="20"/>
      <c r="CS775" s="20"/>
      <c r="CT775" s="20"/>
      <c r="CU775" s="20"/>
      <c r="CV775" s="20"/>
      <c r="CW775" s="20"/>
      <c r="CX775" s="20"/>
      <c r="CY775" s="20"/>
      <c r="CZ775" s="20"/>
      <c r="DA775" s="20"/>
      <c r="DB775" s="20"/>
      <c r="DC775" s="20"/>
      <c r="DD775" s="20"/>
      <c r="DE775" s="20"/>
      <c r="DF775" s="20"/>
      <c r="DG775" s="20"/>
      <c r="DH775" s="20"/>
      <c r="DI775" s="20"/>
      <c r="DJ775" s="20"/>
      <c r="DK775" s="20"/>
      <c r="DL775" s="20"/>
      <c r="DM775" s="20"/>
      <c r="DN775" s="20"/>
      <c r="DO775" s="20"/>
      <c r="DP775" s="20"/>
      <c r="DQ775" s="20"/>
      <c r="DR775" s="20"/>
      <c r="DS775" s="20"/>
      <c r="DT775" s="20"/>
      <c r="DU775" s="20"/>
      <c r="DV775" s="20"/>
      <c r="DW775" s="20"/>
      <c r="DX775" s="20"/>
      <c r="DY775" s="20"/>
      <c r="DZ775" s="20"/>
      <c r="EA775" s="20"/>
      <c r="EB775" s="20"/>
      <c r="EC775" s="20"/>
      <c r="ED775" s="20"/>
      <c r="EE775" s="20"/>
      <c r="EF775" s="20"/>
      <c r="EG775" s="20"/>
      <c r="EH775" s="20"/>
      <c r="EI775" s="20"/>
      <c r="EJ775" s="20"/>
      <c r="EK775" s="20"/>
      <c r="EL775" s="20"/>
      <c r="EM775" s="20"/>
      <c r="EN775" s="20"/>
      <c r="EO775" s="20"/>
      <c r="EP775" s="20"/>
      <c r="EQ775" s="20"/>
      <c r="ER775" s="20"/>
      <c r="ES775" s="20"/>
      <c r="ET775" s="20"/>
      <c r="EU775" s="20"/>
      <c r="EV775" s="20"/>
      <c r="EW775" s="20"/>
      <c r="EX775" s="20"/>
      <c r="EY775" s="20"/>
      <c r="EZ775" s="20"/>
      <c r="FA775" s="20"/>
      <c r="FB775" s="20"/>
      <c r="FC775" s="20"/>
      <c r="FD775" s="20"/>
      <c r="FE775" s="20"/>
      <c r="FF775" s="20"/>
      <c r="FG775" s="20"/>
      <c r="FH775" s="20"/>
      <c r="FI775" s="20"/>
      <c r="FJ775" s="20"/>
      <c r="FK775" s="20"/>
      <c r="FL775" s="20"/>
      <c r="FM775" s="20"/>
      <c r="FN775" s="20"/>
      <c r="FO775" s="20"/>
      <c r="FP775" s="20"/>
      <c r="FQ775" s="20"/>
      <c r="FR775" s="20"/>
      <c r="FS775" s="20"/>
      <c r="FT775" s="20"/>
      <c r="FU775" s="20"/>
      <c r="FV775" s="20"/>
      <c r="FW775" s="20"/>
      <c r="FX775" s="20"/>
      <c r="FY775" s="20"/>
      <c r="FZ775" s="20"/>
      <c r="GA775" s="20"/>
      <c r="GB775" s="20"/>
      <c r="GC775" s="20"/>
      <c r="GD775" s="20"/>
      <c r="GE775" s="20"/>
      <c r="GF775" s="20"/>
      <c r="GG775" s="20"/>
      <c r="GH775" s="20"/>
      <c r="GI775" s="20"/>
      <c r="GJ775" s="20"/>
      <c r="GK775" s="20"/>
      <c r="GL775" s="20"/>
      <c r="GM775" s="20"/>
      <c r="GN775" s="20"/>
      <c r="GO775" s="20"/>
      <c r="GP775" s="20"/>
      <c r="GQ775" s="20"/>
      <c r="GR775" s="20"/>
      <c r="GS775" s="20"/>
      <c r="GT775" s="20"/>
      <c r="GU775" s="20"/>
      <c r="GV775" s="20"/>
      <c r="GW775" s="20"/>
      <c r="GX775" s="20"/>
      <c r="GY775" s="20"/>
      <c r="GZ775" s="20"/>
      <c r="HA775" s="20"/>
      <c r="HB775" s="20"/>
      <c r="HC775" s="20"/>
      <c r="HD775" s="20"/>
      <c r="HE775" s="20"/>
      <c r="HF775" s="20"/>
      <c r="HG775" s="20"/>
      <c r="HH775" s="20"/>
      <c r="HI775" s="20"/>
      <c r="HJ775" s="20"/>
      <c r="HK775" s="20"/>
      <c r="HL775" s="20"/>
      <c r="HM775" s="20"/>
      <c r="HN775" s="20"/>
      <c r="HO775" s="20"/>
      <c r="HP775" s="20"/>
      <c r="HQ775" s="20"/>
      <c r="HR775" s="20"/>
      <c r="HS775" s="20"/>
      <c r="HT775" s="20"/>
      <c r="HU775" s="20"/>
      <c r="HV775" s="20"/>
      <c r="HW775" s="20"/>
      <c r="HX775" s="20"/>
      <c r="HY775" s="20"/>
      <c r="HZ775" s="20"/>
      <c r="IA775" s="20"/>
      <c r="IB775" s="20"/>
      <c r="IC775" s="20"/>
      <c r="ID775" s="20"/>
      <c r="IE775" s="20"/>
      <c r="IF775" s="20"/>
      <c r="IG775" s="20"/>
      <c r="IH775" s="20"/>
      <c r="II775" s="20"/>
      <c r="IJ775" s="20"/>
      <c r="IK775" s="20"/>
      <c r="IL775" s="20"/>
      <c r="IM775" s="20"/>
      <c r="IN775" s="20"/>
      <c r="IO775" s="20"/>
      <c r="IP775" s="20"/>
      <c r="IQ775" s="20"/>
      <c r="IR775" s="20"/>
      <c r="IS775" s="20"/>
      <c r="IT775" s="20"/>
    </row>
    <row r="776" spans="1:254" ht="12" customHeight="1" x14ac:dyDescent="0.3">
      <c r="A776" s="42" t="s">
        <v>1635</v>
      </c>
      <c r="B776" s="23"/>
      <c r="C776" s="49" t="s">
        <v>300</v>
      </c>
      <c r="D776" s="25" t="s">
        <v>579</v>
      </c>
      <c r="E776" s="23">
        <v>1</v>
      </c>
      <c r="F776" s="23" t="s">
        <v>256</v>
      </c>
      <c r="G776" s="25" t="s">
        <v>323</v>
      </c>
      <c r="H776" s="84" t="s">
        <v>139</v>
      </c>
      <c r="I776" s="103"/>
      <c r="J776" s="91">
        <v>186</v>
      </c>
      <c r="K776" s="36"/>
      <c r="L776" s="18"/>
      <c r="O776" s="17"/>
      <c r="P776" s="17"/>
      <c r="Q776" s="17"/>
      <c r="S776" s="17"/>
      <c r="T776" s="17"/>
      <c r="U776" s="17"/>
      <c r="W776" s="17"/>
      <c r="X776" s="17"/>
      <c r="Y776" s="17"/>
      <c r="AA776" s="17"/>
      <c r="AB776" s="17"/>
      <c r="AC776" s="17"/>
      <c r="AE776" s="17"/>
      <c r="AF776" s="17"/>
      <c r="AG776" s="17"/>
      <c r="AI776" s="17"/>
      <c r="AJ776" s="17"/>
      <c r="AK776" s="17"/>
      <c r="AM776" s="17"/>
      <c r="AN776" s="17"/>
      <c r="AO776" s="17"/>
      <c r="AQ776" s="17"/>
      <c r="AR776" s="17"/>
      <c r="AS776" s="17"/>
      <c r="AU776" s="17"/>
      <c r="AV776" s="17"/>
      <c r="AW776" s="17"/>
      <c r="AY776" s="17"/>
      <c r="AZ776" s="17"/>
      <c r="BA776" s="17"/>
      <c r="BC776" s="17"/>
      <c r="BD776" s="17"/>
      <c r="BE776" s="17"/>
      <c r="BG776" s="17"/>
      <c r="BH776" s="17"/>
      <c r="BI776" s="17"/>
      <c r="BK776" s="17"/>
      <c r="BL776" s="17"/>
      <c r="BM776" s="17"/>
    </row>
    <row r="777" spans="1:254" ht="12" customHeight="1" x14ac:dyDescent="0.3">
      <c r="A777" s="42" t="s">
        <v>606</v>
      </c>
      <c r="B777" s="23" t="s">
        <v>596</v>
      </c>
      <c r="C777" s="49" t="s">
        <v>526</v>
      </c>
      <c r="D777" s="23" t="s">
        <v>557</v>
      </c>
      <c r="E777" s="31">
        <v>1</v>
      </c>
      <c r="F777" s="24" t="s">
        <v>1033</v>
      </c>
      <c r="G777" s="24" t="s">
        <v>988</v>
      </c>
      <c r="H777" s="84" t="s">
        <v>756</v>
      </c>
      <c r="I777" s="31"/>
      <c r="J777" s="114">
        <v>143</v>
      </c>
      <c r="K777" s="36"/>
      <c r="L777" s="18"/>
      <c r="O777" s="17"/>
      <c r="P777" s="17"/>
      <c r="Q777" s="17"/>
      <c r="S777" s="17"/>
      <c r="T777" s="17"/>
      <c r="U777" s="17"/>
      <c r="W777" s="17"/>
      <c r="X777" s="17"/>
      <c r="Y777" s="17"/>
      <c r="AA777" s="17"/>
      <c r="AB777" s="17"/>
      <c r="AC777" s="17"/>
      <c r="AE777" s="17"/>
      <c r="AF777" s="17"/>
      <c r="AG777" s="17"/>
      <c r="AI777" s="17"/>
      <c r="AJ777" s="17"/>
      <c r="AK777" s="17"/>
      <c r="AM777" s="17"/>
      <c r="AN777" s="17"/>
      <c r="AO777" s="17"/>
      <c r="AQ777" s="17"/>
      <c r="AR777" s="17"/>
      <c r="AS777" s="17"/>
      <c r="AU777" s="17"/>
      <c r="AV777" s="17"/>
      <c r="AW777" s="17"/>
      <c r="AY777" s="17"/>
      <c r="AZ777" s="17"/>
      <c r="BA777" s="17"/>
      <c r="BC777" s="17"/>
      <c r="BD777" s="17"/>
      <c r="BE777" s="17"/>
      <c r="BG777" s="17"/>
      <c r="BH777" s="17"/>
      <c r="BI777" s="17"/>
      <c r="BK777" s="17"/>
      <c r="BL777" s="17"/>
      <c r="BM777" s="17"/>
    </row>
    <row r="778" spans="1:254" ht="12" customHeight="1" x14ac:dyDescent="0.3">
      <c r="A778" s="42" t="s">
        <v>604</v>
      </c>
      <c r="B778" s="23" t="s">
        <v>605</v>
      </c>
      <c r="C778" s="49" t="s">
        <v>526</v>
      </c>
      <c r="D778" s="23" t="s">
        <v>557</v>
      </c>
      <c r="E778" s="31">
        <v>1</v>
      </c>
      <c r="F778" s="24" t="s">
        <v>1033</v>
      </c>
      <c r="G778" s="24" t="s">
        <v>988</v>
      </c>
      <c r="H778" s="84" t="s">
        <v>756</v>
      </c>
      <c r="I778" s="31"/>
      <c r="J778" s="114">
        <v>144</v>
      </c>
      <c r="K778" s="36"/>
      <c r="L778" s="18"/>
    </row>
    <row r="779" spans="1:254" ht="12" customHeight="1" x14ac:dyDescent="0.3">
      <c r="A779" s="42" t="s">
        <v>342</v>
      </c>
      <c r="B779" s="23">
        <v>1987</v>
      </c>
      <c r="C779" s="49" t="s">
        <v>343</v>
      </c>
      <c r="D779" s="23" t="s">
        <v>579</v>
      </c>
      <c r="E779" s="23">
        <v>3</v>
      </c>
      <c r="F779" s="24" t="s">
        <v>1033</v>
      </c>
      <c r="G779" s="23" t="s">
        <v>323</v>
      </c>
      <c r="H779" s="84" t="s">
        <v>139</v>
      </c>
      <c r="I779" s="84"/>
      <c r="J779" s="91">
        <v>166</v>
      </c>
      <c r="K779" s="41"/>
      <c r="L779" s="18"/>
    </row>
    <row r="780" spans="1:254" ht="12" customHeight="1" x14ac:dyDescent="0.3">
      <c r="A780" s="42" t="s">
        <v>733</v>
      </c>
      <c r="B780" s="23"/>
      <c r="C780" s="49"/>
      <c r="D780" s="25" t="s">
        <v>536</v>
      </c>
      <c r="E780" s="23">
        <v>1</v>
      </c>
      <c r="F780" s="23" t="s">
        <v>257</v>
      </c>
      <c r="G780" s="23" t="s">
        <v>431</v>
      </c>
      <c r="H780" s="84" t="s">
        <v>139</v>
      </c>
      <c r="I780" s="23"/>
      <c r="J780" s="91">
        <v>208</v>
      </c>
      <c r="K780" s="190"/>
      <c r="L780" s="18"/>
    </row>
    <row r="781" spans="1:254" ht="12" customHeight="1" x14ac:dyDescent="0.3">
      <c r="A781" s="42" t="s">
        <v>148</v>
      </c>
      <c r="B781" s="23"/>
      <c r="C781" s="49"/>
      <c r="D781" s="23" t="s">
        <v>141</v>
      </c>
      <c r="E781" s="23">
        <v>1</v>
      </c>
      <c r="F781" s="23" t="s">
        <v>526</v>
      </c>
      <c r="G781" s="23"/>
      <c r="H781" s="100" t="s">
        <v>140</v>
      </c>
      <c r="I781" s="33"/>
      <c r="J781" s="113"/>
      <c r="K781" s="36"/>
      <c r="L781" s="18"/>
    </row>
    <row r="782" spans="1:254" ht="12" customHeight="1" x14ac:dyDescent="0.3">
      <c r="A782" s="42" t="s">
        <v>709</v>
      </c>
      <c r="B782" s="23">
        <v>1981</v>
      </c>
      <c r="C782" s="49"/>
      <c r="D782" s="25" t="s">
        <v>579</v>
      </c>
      <c r="E782" s="23">
        <v>1</v>
      </c>
      <c r="F782" s="23" t="s">
        <v>255</v>
      </c>
      <c r="G782" s="25" t="s">
        <v>323</v>
      </c>
      <c r="H782" s="84" t="s">
        <v>153</v>
      </c>
      <c r="I782" s="23"/>
      <c r="J782" s="35"/>
      <c r="K782" s="36"/>
      <c r="L782" s="18"/>
    </row>
    <row r="783" spans="1:254" ht="12" customHeight="1" x14ac:dyDescent="0.3">
      <c r="A783" s="42" t="s">
        <v>1334</v>
      </c>
      <c r="B783" s="23">
        <v>2009</v>
      </c>
      <c r="C783" s="49" t="s">
        <v>1335</v>
      </c>
      <c r="D783" s="23" t="s">
        <v>579</v>
      </c>
      <c r="E783" s="23">
        <v>1</v>
      </c>
      <c r="F783" s="23" t="s">
        <v>255</v>
      </c>
      <c r="G783" s="23" t="s">
        <v>323</v>
      </c>
      <c r="H783" s="84" t="s">
        <v>153</v>
      </c>
      <c r="I783" s="23"/>
      <c r="J783" s="35"/>
      <c r="K783" s="36" t="s">
        <v>1332</v>
      </c>
      <c r="L783" s="18"/>
    </row>
    <row r="784" spans="1:254" ht="12" customHeight="1" x14ac:dyDescent="0.3">
      <c r="A784" s="42" t="s">
        <v>1320</v>
      </c>
      <c r="B784" s="23">
        <v>1976</v>
      </c>
      <c r="C784" s="93" t="s">
        <v>748</v>
      </c>
      <c r="D784" s="23" t="s">
        <v>536</v>
      </c>
      <c r="E784" s="23">
        <v>1</v>
      </c>
      <c r="F784" s="24" t="s">
        <v>256</v>
      </c>
      <c r="G784" s="23" t="s">
        <v>983</v>
      </c>
      <c r="H784" s="84" t="s">
        <v>756</v>
      </c>
      <c r="I784" s="23"/>
      <c r="J784" s="91">
        <v>51</v>
      </c>
      <c r="K784" s="36"/>
      <c r="L784" s="18"/>
    </row>
    <row r="785" spans="1:12" ht="12" customHeight="1" x14ac:dyDescent="0.3">
      <c r="A785" s="42" t="s">
        <v>1320</v>
      </c>
      <c r="B785" s="23">
        <v>1977</v>
      </c>
      <c r="C785" s="49" t="s">
        <v>748</v>
      </c>
      <c r="D785" s="23" t="s">
        <v>536</v>
      </c>
      <c r="E785" s="23">
        <v>1</v>
      </c>
      <c r="F785" s="24" t="s">
        <v>256</v>
      </c>
      <c r="G785" s="23" t="s">
        <v>983</v>
      </c>
      <c r="H785" s="84" t="s">
        <v>756</v>
      </c>
      <c r="I785" s="23"/>
      <c r="J785" s="91">
        <v>51</v>
      </c>
      <c r="K785" s="36"/>
      <c r="L785" s="18"/>
    </row>
    <row r="786" spans="1:12" ht="12" customHeight="1" x14ac:dyDescent="0.3">
      <c r="A786" s="42" t="s">
        <v>1773</v>
      </c>
      <c r="B786" s="210"/>
      <c r="C786" s="218"/>
      <c r="D786" s="213" t="s">
        <v>589</v>
      </c>
      <c r="E786" s="24">
        <v>1</v>
      </c>
      <c r="F786" s="24" t="s">
        <v>256</v>
      </c>
      <c r="G786" s="24" t="s">
        <v>1431</v>
      </c>
      <c r="H786" s="84" t="s">
        <v>139</v>
      </c>
      <c r="I786" s="24"/>
      <c r="J786" s="115">
        <v>210</v>
      </c>
      <c r="K786" s="220"/>
      <c r="L786" s="18"/>
    </row>
    <row r="787" spans="1:12" ht="12" customHeight="1" x14ac:dyDescent="0.3">
      <c r="A787" s="42" t="s">
        <v>1121</v>
      </c>
      <c r="B787" s="24">
        <v>1984</v>
      </c>
      <c r="C787" s="50" t="s">
        <v>504</v>
      </c>
      <c r="D787" s="25" t="s">
        <v>562</v>
      </c>
      <c r="E787" s="24">
        <v>1</v>
      </c>
      <c r="F787" s="24" t="s">
        <v>255</v>
      </c>
      <c r="G787" s="23" t="s">
        <v>987</v>
      </c>
      <c r="H787" s="100" t="s">
        <v>756</v>
      </c>
      <c r="I787" s="24"/>
      <c r="J787" s="100">
        <v>72</v>
      </c>
      <c r="K787" s="36"/>
      <c r="L787" s="18"/>
    </row>
    <row r="788" spans="1:12" ht="12" customHeight="1" x14ac:dyDescent="0.3">
      <c r="A788" s="42" t="s">
        <v>506</v>
      </c>
      <c r="B788" s="24">
        <v>1986</v>
      </c>
      <c r="C788" s="50" t="s">
        <v>504</v>
      </c>
      <c r="D788" s="25" t="s">
        <v>562</v>
      </c>
      <c r="E788" s="24">
        <v>1</v>
      </c>
      <c r="F788" s="25" t="s">
        <v>256</v>
      </c>
      <c r="G788" s="23" t="s">
        <v>365</v>
      </c>
      <c r="H788" s="100" t="s">
        <v>756</v>
      </c>
      <c r="I788" s="24"/>
      <c r="J788" s="115">
        <v>72</v>
      </c>
      <c r="K788" s="36"/>
      <c r="L788" s="18"/>
    </row>
    <row r="789" spans="1:12" ht="12" customHeight="1" x14ac:dyDescent="0.3">
      <c r="A789" s="42" t="s">
        <v>506</v>
      </c>
      <c r="B789" s="24">
        <v>1987</v>
      </c>
      <c r="C789" s="50" t="s">
        <v>504</v>
      </c>
      <c r="D789" s="25" t="s">
        <v>562</v>
      </c>
      <c r="E789" s="24">
        <v>1</v>
      </c>
      <c r="F789" s="24" t="s">
        <v>256</v>
      </c>
      <c r="G789" s="23" t="s">
        <v>365</v>
      </c>
      <c r="H789" s="100" t="s">
        <v>756</v>
      </c>
      <c r="I789" s="24"/>
      <c r="J789" s="100">
        <v>72</v>
      </c>
      <c r="K789" s="36"/>
      <c r="L789" s="18"/>
    </row>
    <row r="790" spans="1:12" ht="12" customHeight="1" x14ac:dyDescent="0.3">
      <c r="A790" s="42" t="s">
        <v>1683</v>
      </c>
      <c r="B790" s="23">
        <v>1982</v>
      </c>
      <c r="C790" s="49" t="s">
        <v>1684</v>
      </c>
      <c r="D790" s="25" t="s">
        <v>791</v>
      </c>
      <c r="E790" s="23">
        <v>1</v>
      </c>
      <c r="F790" s="23" t="s">
        <v>255</v>
      </c>
      <c r="G790" s="23"/>
      <c r="H790" s="84" t="s">
        <v>139</v>
      </c>
      <c r="I790" s="84">
        <v>1</v>
      </c>
      <c r="J790" s="91"/>
      <c r="K790" s="147" t="s">
        <v>1685</v>
      </c>
      <c r="L790" s="18"/>
    </row>
    <row r="791" spans="1:12" ht="12" customHeight="1" x14ac:dyDescent="0.3">
      <c r="A791" s="42" t="s">
        <v>1134</v>
      </c>
      <c r="B791" s="23">
        <v>1992</v>
      </c>
      <c r="C791" s="49"/>
      <c r="D791" s="25" t="s">
        <v>579</v>
      </c>
      <c r="E791" s="23">
        <v>1</v>
      </c>
      <c r="F791" s="23" t="s">
        <v>255</v>
      </c>
      <c r="G791" s="23" t="s">
        <v>323</v>
      </c>
      <c r="H791" s="84" t="s">
        <v>139</v>
      </c>
      <c r="I791" s="84"/>
      <c r="J791" s="91">
        <v>183</v>
      </c>
      <c r="K791" s="41"/>
      <c r="L791" s="18"/>
    </row>
    <row r="792" spans="1:12" ht="12" customHeight="1" x14ac:dyDescent="0.3">
      <c r="A792" s="42" t="s">
        <v>1783</v>
      </c>
      <c r="B792" s="23">
        <v>1988</v>
      </c>
      <c r="C792" s="49"/>
      <c r="D792" s="25" t="s">
        <v>536</v>
      </c>
      <c r="E792" s="23"/>
      <c r="F792" s="23" t="s">
        <v>257</v>
      </c>
      <c r="G792" s="23" t="s">
        <v>1431</v>
      </c>
      <c r="H792" s="84" t="s">
        <v>139</v>
      </c>
      <c r="I792" s="23"/>
      <c r="J792" s="91">
        <v>211</v>
      </c>
      <c r="K792" s="36"/>
      <c r="L792" s="18"/>
    </row>
    <row r="793" spans="1:12" ht="12" customHeight="1" x14ac:dyDescent="0.3">
      <c r="A793" s="42" t="s">
        <v>692</v>
      </c>
      <c r="B793" s="23" t="s">
        <v>742</v>
      </c>
      <c r="C793" s="49"/>
      <c r="D793" s="25" t="s">
        <v>579</v>
      </c>
      <c r="E793" s="23">
        <v>1</v>
      </c>
      <c r="F793" s="25" t="s">
        <v>258</v>
      </c>
      <c r="G793" s="23" t="s">
        <v>988</v>
      </c>
      <c r="H793" s="84" t="s">
        <v>1045</v>
      </c>
      <c r="I793" s="84">
        <v>2</v>
      </c>
      <c r="J793" s="91"/>
      <c r="K793" s="36"/>
      <c r="L793" s="18"/>
    </row>
    <row r="794" spans="1:12" ht="12" customHeight="1" x14ac:dyDescent="0.3">
      <c r="A794" s="42" t="s">
        <v>1730</v>
      </c>
      <c r="B794" s="23">
        <v>1986</v>
      </c>
      <c r="C794" s="49"/>
      <c r="D794" s="23" t="s">
        <v>579</v>
      </c>
      <c r="E794" s="23">
        <v>1</v>
      </c>
      <c r="F794" s="25" t="s">
        <v>256</v>
      </c>
      <c r="G794" s="23" t="s">
        <v>988</v>
      </c>
      <c r="H794" s="90" t="s">
        <v>1045</v>
      </c>
      <c r="I794" s="91">
        <v>3</v>
      </c>
      <c r="J794" s="35"/>
      <c r="K794" s="36"/>
      <c r="L794" s="18"/>
    </row>
    <row r="795" spans="1:12" ht="12" customHeight="1" x14ac:dyDescent="0.3">
      <c r="A795" s="42" t="s">
        <v>1768</v>
      </c>
      <c r="B795" s="210"/>
      <c r="C795" s="217"/>
      <c r="D795" s="213" t="s">
        <v>579</v>
      </c>
      <c r="E795" s="24">
        <v>1</v>
      </c>
      <c r="F795" s="24" t="s">
        <v>255</v>
      </c>
      <c r="G795" s="24" t="s">
        <v>1252</v>
      </c>
      <c r="H795" s="84" t="s">
        <v>139</v>
      </c>
      <c r="I795" s="24"/>
      <c r="J795" s="115">
        <v>210</v>
      </c>
      <c r="K795" s="220"/>
      <c r="L795" s="18"/>
    </row>
    <row r="796" spans="1:12" ht="12" customHeight="1" x14ac:dyDescent="0.3">
      <c r="A796" s="42" t="s">
        <v>1513</v>
      </c>
      <c r="B796" s="23">
        <v>2023</v>
      </c>
      <c r="C796" s="49" t="s">
        <v>972</v>
      </c>
      <c r="D796" s="25" t="s">
        <v>579</v>
      </c>
      <c r="E796" s="23">
        <v>1</v>
      </c>
      <c r="F796" s="23" t="s">
        <v>255</v>
      </c>
      <c r="G796" s="23" t="s">
        <v>989</v>
      </c>
      <c r="H796" s="84" t="s">
        <v>153</v>
      </c>
      <c r="I796" s="23"/>
      <c r="J796" s="35"/>
      <c r="K796" s="41"/>
      <c r="L796" s="18"/>
    </row>
    <row r="797" spans="1:12" ht="12" customHeight="1" x14ac:dyDescent="0.3">
      <c r="A797" s="42" t="s">
        <v>157</v>
      </c>
      <c r="B797" s="23">
        <v>1995</v>
      </c>
      <c r="C797" s="49"/>
      <c r="D797" s="25" t="s">
        <v>562</v>
      </c>
      <c r="E797" s="23">
        <v>1</v>
      </c>
      <c r="F797" s="23" t="s">
        <v>255</v>
      </c>
      <c r="G797" s="23" t="s">
        <v>283</v>
      </c>
      <c r="H797" s="83" t="s">
        <v>153</v>
      </c>
      <c r="I797" s="23"/>
      <c r="J797" s="23"/>
      <c r="K797" s="41"/>
      <c r="L797" s="18"/>
    </row>
    <row r="798" spans="1:12" ht="12" customHeight="1" x14ac:dyDescent="0.3">
      <c r="A798" s="42" t="s">
        <v>1328</v>
      </c>
      <c r="B798" s="23">
        <v>1995</v>
      </c>
      <c r="C798" s="49" t="s">
        <v>748</v>
      </c>
      <c r="D798" s="25" t="s">
        <v>579</v>
      </c>
      <c r="E798" s="23">
        <v>1</v>
      </c>
      <c r="F798" s="23" t="s">
        <v>255</v>
      </c>
      <c r="G798" s="23" t="s">
        <v>261</v>
      </c>
      <c r="H798" s="84" t="s">
        <v>139</v>
      </c>
      <c r="I798" s="84"/>
      <c r="J798" s="91">
        <v>184</v>
      </c>
      <c r="K798" s="36"/>
      <c r="L798" s="18"/>
    </row>
    <row r="799" spans="1:12" ht="12" customHeight="1" x14ac:dyDescent="0.3">
      <c r="A799" s="42" t="s">
        <v>152</v>
      </c>
      <c r="B799" s="23"/>
      <c r="C799" s="49"/>
      <c r="D799" s="23" t="s">
        <v>151</v>
      </c>
      <c r="E799" s="23">
        <v>2</v>
      </c>
      <c r="F799" s="23" t="s">
        <v>255</v>
      </c>
      <c r="G799" s="23" t="s">
        <v>982</v>
      </c>
      <c r="H799" s="100" t="s">
        <v>140</v>
      </c>
      <c r="I799" s="23"/>
      <c r="J799" s="35"/>
      <c r="K799" s="36"/>
      <c r="L799" s="18"/>
    </row>
    <row r="800" spans="1:12" ht="12" customHeight="1" x14ac:dyDescent="0.3">
      <c r="A800" s="42" t="s">
        <v>1195</v>
      </c>
      <c r="B800" s="23">
        <v>1982</v>
      </c>
      <c r="C800" s="49" t="s">
        <v>1213</v>
      </c>
      <c r="D800" s="23" t="s">
        <v>562</v>
      </c>
      <c r="E800" s="23">
        <v>1</v>
      </c>
      <c r="F800" s="23" t="s">
        <v>256</v>
      </c>
      <c r="G800" s="23" t="s">
        <v>1222</v>
      </c>
      <c r="H800" s="84" t="s">
        <v>756</v>
      </c>
      <c r="I800" s="83"/>
      <c r="J800" s="91">
        <v>62</v>
      </c>
      <c r="K800" s="36"/>
      <c r="L800" s="18"/>
    </row>
    <row r="801" spans="1:12" ht="12" customHeight="1" x14ac:dyDescent="0.3">
      <c r="A801" s="42" t="s">
        <v>1508</v>
      </c>
      <c r="B801" s="23">
        <v>2011</v>
      </c>
      <c r="C801" s="49" t="s">
        <v>1421</v>
      </c>
      <c r="D801" s="23" t="s">
        <v>579</v>
      </c>
      <c r="E801" s="23">
        <v>1</v>
      </c>
      <c r="F801" s="23" t="s">
        <v>258</v>
      </c>
      <c r="G801" s="23" t="s">
        <v>261</v>
      </c>
      <c r="H801" s="84" t="s">
        <v>153</v>
      </c>
      <c r="I801" s="23"/>
      <c r="J801" s="35"/>
      <c r="K801" s="41"/>
      <c r="L801" s="18"/>
    </row>
    <row r="802" spans="1:12" ht="12" customHeight="1" x14ac:dyDescent="0.3">
      <c r="A802" s="42" t="s">
        <v>969</v>
      </c>
      <c r="B802" s="23">
        <v>1998</v>
      </c>
      <c r="C802" s="49"/>
      <c r="D802" s="25" t="s">
        <v>579</v>
      </c>
      <c r="E802" s="23"/>
      <c r="F802" s="23" t="s">
        <v>255</v>
      </c>
      <c r="G802" s="24" t="s">
        <v>988</v>
      </c>
      <c r="H802" s="84" t="s">
        <v>139</v>
      </c>
      <c r="I802" s="84"/>
      <c r="J802" s="91">
        <v>172</v>
      </c>
      <c r="K802" s="41"/>
      <c r="L802" s="18"/>
    </row>
    <row r="803" spans="1:12" ht="12" customHeight="1" x14ac:dyDescent="0.3">
      <c r="A803" s="42" t="s">
        <v>1078</v>
      </c>
      <c r="B803" s="24">
        <v>1992</v>
      </c>
      <c r="C803" s="50" t="s">
        <v>519</v>
      </c>
      <c r="D803" s="24" t="s">
        <v>562</v>
      </c>
      <c r="E803" s="24">
        <v>1</v>
      </c>
      <c r="F803" s="23" t="s">
        <v>1031</v>
      </c>
      <c r="G803" s="25" t="s">
        <v>743</v>
      </c>
      <c r="H803" s="100" t="s">
        <v>756</v>
      </c>
      <c r="I803" s="24"/>
      <c r="J803" s="84">
        <v>78</v>
      </c>
      <c r="K803" s="36"/>
      <c r="L803" s="18"/>
    </row>
    <row r="804" spans="1:12" ht="12" customHeight="1" x14ac:dyDescent="0.3">
      <c r="A804" s="42" t="s">
        <v>1235</v>
      </c>
      <c r="B804" s="23">
        <v>1990</v>
      </c>
      <c r="C804" s="49" t="s">
        <v>1242</v>
      </c>
      <c r="D804" s="23" t="s">
        <v>1018</v>
      </c>
      <c r="E804" s="23">
        <v>1</v>
      </c>
      <c r="F804" s="23" t="s">
        <v>255</v>
      </c>
      <c r="G804" s="23" t="s">
        <v>235</v>
      </c>
      <c r="H804" s="84" t="s">
        <v>756</v>
      </c>
      <c r="I804" s="83"/>
      <c r="J804" s="91">
        <v>60</v>
      </c>
      <c r="K804" s="36"/>
      <c r="L804" s="18"/>
    </row>
    <row r="805" spans="1:12" ht="12" customHeight="1" x14ac:dyDescent="0.3">
      <c r="A805" s="42" t="s">
        <v>1509</v>
      </c>
      <c r="B805" s="23">
        <v>1999</v>
      </c>
      <c r="C805" s="49" t="s">
        <v>1510</v>
      </c>
      <c r="D805" s="23" t="s">
        <v>579</v>
      </c>
      <c r="E805" s="23">
        <v>1</v>
      </c>
      <c r="F805" s="25" t="s">
        <v>256</v>
      </c>
      <c r="G805" s="23" t="s">
        <v>261</v>
      </c>
      <c r="H805" s="84" t="s">
        <v>153</v>
      </c>
      <c r="I805" s="23"/>
      <c r="J805" s="35"/>
      <c r="K805" s="41"/>
      <c r="L805" s="18"/>
    </row>
    <row r="806" spans="1:12" ht="12" customHeight="1" x14ac:dyDescent="0.3">
      <c r="A806" s="42" t="s">
        <v>305</v>
      </c>
      <c r="B806" s="23">
        <v>1986</v>
      </c>
      <c r="C806" s="49" t="s">
        <v>306</v>
      </c>
      <c r="D806" s="25" t="s">
        <v>579</v>
      </c>
      <c r="E806" s="23">
        <v>1</v>
      </c>
      <c r="F806" s="23" t="s">
        <v>255</v>
      </c>
      <c r="G806" s="23" t="s">
        <v>283</v>
      </c>
      <c r="H806" s="84" t="s">
        <v>139</v>
      </c>
      <c r="I806" s="84"/>
      <c r="J806" s="91">
        <v>168</v>
      </c>
      <c r="K806" s="41"/>
      <c r="L806" s="18"/>
    </row>
    <row r="807" spans="1:12" ht="12" customHeight="1" x14ac:dyDescent="0.3">
      <c r="A807" s="42" t="s">
        <v>1183</v>
      </c>
      <c r="B807" s="23">
        <v>1990</v>
      </c>
      <c r="C807" s="49" t="s">
        <v>1173</v>
      </c>
      <c r="D807" s="23" t="s">
        <v>1018</v>
      </c>
      <c r="E807" s="23">
        <v>1</v>
      </c>
      <c r="F807" s="23" t="s">
        <v>255</v>
      </c>
      <c r="G807" s="23" t="s">
        <v>323</v>
      </c>
      <c r="H807" s="84" t="s">
        <v>756</v>
      </c>
      <c r="I807" s="83"/>
      <c r="J807" s="91">
        <v>64</v>
      </c>
      <c r="K807" s="36"/>
      <c r="L807" s="18"/>
    </row>
    <row r="808" spans="1:12" ht="12" customHeight="1" x14ac:dyDescent="0.3">
      <c r="A808" s="42" t="s">
        <v>216</v>
      </c>
      <c r="B808" s="23">
        <v>1988</v>
      </c>
      <c r="C808" s="49"/>
      <c r="D808" s="25" t="s">
        <v>579</v>
      </c>
      <c r="E808" s="23">
        <v>1</v>
      </c>
      <c r="F808" s="23" t="s">
        <v>255</v>
      </c>
      <c r="G808" s="23" t="s">
        <v>391</v>
      </c>
      <c r="H808" s="84" t="s">
        <v>139</v>
      </c>
      <c r="I808" s="84"/>
      <c r="J808" s="91">
        <v>174</v>
      </c>
      <c r="K808" s="41"/>
      <c r="L808" s="18"/>
    </row>
    <row r="809" spans="1:12" ht="12" customHeight="1" x14ac:dyDescent="0.3">
      <c r="A809" s="42" t="s">
        <v>216</v>
      </c>
      <c r="B809" s="23">
        <v>1989</v>
      </c>
      <c r="C809" s="49"/>
      <c r="D809" s="23" t="s">
        <v>579</v>
      </c>
      <c r="E809" s="23">
        <v>1</v>
      </c>
      <c r="F809" s="23" t="s">
        <v>255</v>
      </c>
      <c r="G809" s="23" t="s">
        <v>554</v>
      </c>
      <c r="H809" s="84" t="s">
        <v>139</v>
      </c>
      <c r="I809" s="23"/>
      <c r="J809" s="91">
        <v>180</v>
      </c>
      <c r="K809" s="36"/>
      <c r="L809" s="18"/>
    </row>
    <row r="810" spans="1:12" ht="12" customHeight="1" x14ac:dyDescent="0.3">
      <c r="A810" s="42" t="s">
        <v>1110</v>
      </c>
      <c r="B810" s="24">
        <v>1991</v>
      </c>
      <c r="C810" s="50" t="s">
        <v>504</v>
      </c>
      <c r="D810" s="25" t="s">
        <v>562</v>
      </c>
      <c r="E810" s="24">
        <v>1</v>
      </c>
      <c r="F810" s="24" t="s">
        <v>255</v>
      </c>
      <c r="G810" s="23" t="s">
        <v>350</v>
      </c>
      <c r="H810" s="100" t="s">
        <v>756</v>
      </c>
      <c r="I810" s="24"/>
      <c r="J810" s="115">
        <v>74</v>
      </c>
      <c r="K810" s="36"/>
      <c r="L810" s="18"/>
    </row>
    <row r="811" spans="1:12" ht="12" customHeight="1" x14ac:dyDescent="0.3">
      <c r="A811" s="42" t="s">
        <v>970</v>
      </c>
      <c r="B811" s="23">
        <v>1990</v>
      </c>
      <c r="C811" s="49"/>
      <c r="D811" s="25" t="s">
        <v>579</v>
      </c>
      <c r="E811" s="23">
        <v>1</v>
      </c>
      <c r="F811" s="23" t="s">
        <v>520</v>
      </c>
      <c r="G811" s="23" t="s">
        <v>261</v>
      </c>
      <c r="H811" s="84" t="s">
        <v>153</v>
      </c>
      <c r="I811" s="23"/>
      <c r="J811" s="35"/>
      <c r="K811" s="41"/>
      <c r="L811" s="18"/>
    </row>
    <row r="812" spans="1:12" ht="12" customHeight="1" x14ac:dyDescent="0.3">
      <c r="A812" s="42" t="s">
        <v>711</v>
      </c>
      <c r="B812" s="23">
        <v>1991</v>
      </c>
      <c r="C812" s="49"/>
      <c r="D812" s="25" t="s">
        <v>579</v>
      </c>
      <c r="E812" s="23">
        <v>1</v>
      </c>
      <c r="F812" s="23" t="s">
        <v>255</v>
      </c>
      <c r="G812" s="25" t="s">
        <v>323</v>
      </c>
      <c r="H812" s="84" t="s">
        <v>153</v>
      </c>
      <c r="I812" s="23"/>
      <c r="J812" s="35"/>
      <c r="K812" s="36"/>
      <c r="L812" s="18"/>
    </row>
    <row r="813" spans="1:12" ht="12" customHeight="1" x14ac:dyDescent="0.3">
      <c r="A813" s="42" t="s">
        <v>1581</v>
      </c>
      <c r="B813" s="23">
        <v>1995</v>
      </c>
      <c r="C813" s="49" t="s">
        <v>1582</v>
      </c>
      <c r="D813" s="25" t="s">
        <v>579</v>
      </c>
      <c r="E813" s="23">
        <v>1</v>
      </c>
      <c r="F813" s="23" t="s">
        <v>255</v>
      </c>
      <c r="G813" s="23" t="s">
        <v>1583</v>
      </c>
      <c r="H813" s="84" t="s">
        <v>153</v>
      </c>
      <c r="I813" s="84"/>
      <c r="J813" s="35"/>
      <c r="K813" s="36" t="s">
        <v>1589</v>
      </c>
      <c r="L813" s="18"/>
    </row>
    <row r="814" spans="1:12" ht="12" customHeight="1" x14ac:dyDescent="0.3">
      <c r="A814" s="42" t="s">
        <v>285</v>
      </c>
      <c r="B814" s="23">
        <v>2005</v>
      </c>
      <c r="C814" s="49" t="s">
        <v>286</v>
      </c>
      <c r="D814" s="23" t="s">
        <v>579</v>
      </c>
      <c r="E814" s="23">
        <v>1</v>
      </c>
      <c r="F814" s="23" t="s">
        <v>255</v>
      </c>
      <c r="G814" s="23" t="s">
        <v>261</v>
      </c>
      <c r="H814" s="84" t="s">
        <v>153</v>
      </c>
      <c r="I814" s="23"/>
      <c r="J814" s="35"/>
      <c r="K814" s="36"/>
      <c r="L814" s="18"/>
    </row>
    <row r="815" spans="1:12" ht="12" customHeight="1" x14ac:dyDescent="0.3">
      <c r="A815" s="42" t="s">
        <v>1599</v>
      </c>
      <c r="B815" s="23">
        <v>1978</v>
      </c>
      <c r="C815" s="49" t="s">
        <v>1598</v>
      </c>
      <c r="D815" s="25" t="s">
        <v>579</v>
      </c>
      <c r="E815" s="23">
        <v>1</v>
      </c>
      <c r="F815" s="23" t="s">
        <v>255</v>
      </c>
      <c r="G815" s="23" t="s">
        <v>261</v>
      </c>
      <c r="H815" s="84" t="s">
        <v>139</v>
      </c>
      <c r="I815" s="84"/>
      <c r="J815" s="91">
        <v>173</v>
      </c>
      <c r="K815" s="38"/>
      <c r="L815" s="18"/>
    </row>
    <row r="816" spans="1:12" ht="12" customHeight="1" x14ac:dyDescent="0.3">
      <c r="A816" s="42" t="s">
        <v>147</v>
      </c>
      <c r="B816" s="23"/>
      <c r="C816" s="49"/>
      <c r="D816" s="23" t="s">
        <v>151</v>
      </c>
      <c r="E816" s="23">
        <v>2</v>
      </c>
      <c r="F816" s="23" t="s">
        <v>1031</v>
      </c>
      <c r="G816" s="23" t="s">
        <v>323</v>
      </c>
      <c r="H816" s="100" t="s">
        <v>140</v>
      </c>
      <c r="I816" s="23"/>
      <c r="J816" s="35"/>
      <c r="K816" s="36"/>
      <c r="L816" s="18"/>
    </row>
    <row r="817" spans="1:12" ht="12" customHeight="1" x14ac:dyDescent="0.3">
      <c r="A817" s="42" t="s">
        <v>1084</v>
      </c>
      <c r="B817" s="24">
        <v>1991</v>
      </c>
      <c r="C817" s="50" t="s">
        <v>517</v>
      </c>
      <c r="D817" s="25" t="s">
        <v>562</v>
      </c>
      <c r="E817" s="24">
        <v>1</v>
      </c>
      <c r="F817" s="24" t="s">
        <v>255</v>
      </c>
      <c r="G817" s="23" t="s">
        <v>982</v>
      </c>
      <c r="H817" s="100" t="s">
        <v>756</v>
      </c>
      <c r="I817" s="24"/>
      <c r="J817" s="91">
        <v>75</v>
      </c>
      <c r="K817" s="36"/>
      <c r="L817" s="18"/>
    </row>
    <row r="818" spans="1:12" ht="12" customHeight="1" x14ac:dyDescent="0.3">
      <c r="A818" s="42" t="s">
        <v>1612</v>
      </c>
      <c r="B818" s="23">
        <v>1984</v>
      </c>
      <c r="C818" s="49"/>
      <c r="D818" s="25" t="s">
        <v>579</v>
      </c>
      <c r="E818" s="23">
        <v>1</v>
      </c>
      <c r="F818" s="23" t="s">
        <v>255</v>
      </c>
      <c r="G818" s="25" t="s">
        <v>283</v>
      </c>
      <c r="H818" s="84" t="s">
        <v>139</v>
      </c>
      <c r="I818" s="84"/>
      <c r="J818" s="91">
        <v>162</v>
      </c>
      <c r="K818" s="36"/>
      <c r="L818" s="18"/>
    </row>
    <row r="819" spans="1:12" ht="12" customHeight="1" x14ac:dyDescent="0.3">
      <c r="A819" s="42" t="s">
        <v>1649</v>
      </c>
      <c r="B819" s="23"/>
      <c r="C819" s="49" t="s">
        <v>1645</v>
      </c>
      <c r="D819" s="23" t="s">
        <v>579</v>
      </c>
      <c r="E819" s="23">
        <v>1</v>
      </c>
      <c r="F819" s="23" t="s">
        <v>255</v>
      </c>
      <c r="G819" s="23" t="s">
        <v>1251</v>
      </c>
      <c r="H819" s="84" t="s">
        <v>139</v>
      </c>
      <c r="I819" s="103"/>
      <c r="J819" s="91">
        <v>196</v>
      </c>
      <c r="K819" s="36"/>
      <c r="L819" s="18"/>
    </row>
    <row r="820" spans="1:12" ht="12" customHeight="1" x14ac:dyDescent="0.3">
      <c r="A820" s="42" t="s">
        <v>757</v>
      </c>
      <c r="B820" s="23">
        <v>1995</v>
      </c>
      <c r="C820" s="49" t="s">
        <v>758</v>
      </c>
      <c r="D820" s="25" t="s">
        <v>579</v>
      </c>
      <c r="E820" s="23">
        <v>1</v>
      </c>
      <c r="F820" s="23" t="s">
        <v>255</v>
      </c>
      <c r="G820" s="23" t="s">
        <v>261</v>
      </c>
      <c r="H820" s="84" t="s">
        <v>139</v>
      </c>
      <c r="I820" s="84"/>
      <c r="J820" s="91">
        <v>182</v>
      </c>
      <c r="K820" s="36"/>
      <c r="L820" s="18"/>
    </row>
    <row r="821" spans="1:12" ht="12" customHeight="1" x14ac:dyDescent="0.3">
      <c r="A821" s="42" t="s">
        <v>448</v>
      </c>
      <c r="B821" s="23">
        <v>1986</v>
      </c>
      <c r="C821" s="49" t="s">
        <v>1555</v>
      </c>
      <c r="D821" s="23" t="s">
        <v>1018</v>
      </c>
      <c r="E821" s="23">
        <v>1</v>
      </c>
      <c r="F821" s="23" t="s">
        <v>257</v>
      </c>
      <c r="G821" s="23" t="s">
        <v>323</v>
      </c>
      <c r="H821" s="84" t="s">
        <v>499</v>
      </c>
      <c r="I821" s="23"/>
      <c r="J821" s="91">
        <v>16</v>
      </c>
      <c r="K821" s="36"/>
      <c r="L821" s="18"/>
    </row>
    <row r="822" spans="1:12" ht="12" customHeight="1" x14ac:dyDescent="0.3">
      <c r="A822" s="42" t="s">
        <v>470</v>
      </c>
      <c r="B822" s="23">
        <v>1990</v>
      </c>
      <c r="C822" s="49" t="s">
        <v>471</v>
      </c>
      <c r="D822" s="25" t="s">
        <v>579</v>
      </c>
      <c r="E822" s="23">
        <v>1</v>
      </c>
      <c r="F822" s="23" t="s">
        <v>255</v>
      </c>
      <c r="G822" s="23" t="s">
        <v>323</v>
      </c>
      <c r="H822" s="84" t="s">
        <v>139</v>
      </c>
      <c r="I822" s="84">
        <v>1</v>
      </c>
      <c r="J822" s="35"/>
      <c r="K822" s="36"/>
      <c r="L822" s="18"/>
    </row>
    <row r="823" spans="1:12" ht="12" customHeight="1" x14ac:dyDescent="0.3">
      <c r="A823" s="42" t="s">
        <v>269</v>
      </c>
      <c r="B823" s="23">
        <v>1949</v>
      </c>
      <c r="C823" s="49" t="s">
        <v>271</v>
      </c>
      <c r="D823" s="25" t="s">
        <v>579</v>
      </c>
      <c r="E823" s="23">
        <v>1</v>
      </c>
      <c r="F823" s="23" t="s">
        <v>255</v>
      </c>
      <c r="G823" s="23" t="s">
        <v>261</v>
      </c>
      <c r="H823" s="84" t="s">
        <v>153</v>
      </c>
      <c r="I823" s="23"/>
      <c r="J823" s="35"/>
      <c r="K823" s="41"/>
      <c r="L823" s="18"/>
    </row>
    <row r="824" spans="1:12" ht="12" customHeight="1" x14ac:dyDescent="0.3">
      <c r="A824" s="42" t="s">
        <v>269</v>
      </c>
      <c r="B824" s="23">
        <v>1985</v>
      </c>
      <c r="C824" s="49" t="s">
        <v>270</v>
      </c>
      <c r="D824" s="25" t="s">
        <v>579</v>
      </c>
      <c r="E824" s="23">
        <v>1</v>
      </c>
      <c r="F824" s="23" t="s">
        <v>255</v>
      </c>
      <c r="G824" s="23" t="s">
        <v>261</v>
      </c>
      <c r="H824" s="84" t="s">
        <v>153</v>
      </c>
      <c r="I824" s="23"/>
      <c r="J824" s="35"/>
      <c r="K824" s="41"/>
      <c r="L824" s="18"/>
    </row>
    <row r="825" spans="1:12" ht="12" customHeight="1" x14ac:dyDescent="0.3">
      <c r="A825" s="42" t="s">
        <v>159</v>
      </c>
      <c r="B825" s="23">
        <v>1995</v>
      </c>
      <c r="C825" s="49"/>
      <c r="D825" s="23" t="s">
        <v>579</v>
      </c>
      <c r="E825" s="23">
        <v>1</v>
      </c>
      <c r="F825" s="23" t="s">
        <v>255</v>
      </c>
      <c r="G825" s="23" t="s">
        <v>323</v>
      </c>
      <c r="H825" s="84" t="s">
        <v>153</v>
      </c>
      <c r="I825" s="23"/>
      <c r="J825" s="35"/>
      <c r="K825" s="36"/>
      <c r="L825" s="18"/>
    </row>
    <row r="826" spans="1:12" ht="12" customHeight="1" x14ac:dyDescent="0.3">
      <c r="A826" s="42" t="s">
        <v>1600</v>
      </c>
      <c r="B826" s="23">
        <v>1986</v>
      </c>
      <c r="C826" s="49" t="s">
        <v>1601</v>
      </c>
      <c r="D826" s="25" t="s">
        <v>579</v>
      </c>
      <c r="E826" s="23">
        <v>1</v>
      </c>
      <c r="F826" s="23" t="s">
        <v>255</v>
      </c>
      <c r="G826" s="23" t="s">
        <v>261</v>
      </c>
      <c r="H826" s="84" t="s">
        <v>139</v>
      </c>
      <c r="I826" s="84"/>
      <c r="J826" s="91">
        <v>161</v>
      </c>
      <c r="K826" s="38"/>
      <c r="L826" s="18"/>
    </row>
    <row r="827" spans="1:12" ht="12" customHeight="1" x14ac:dyDescent="0.3">
      <c r="A827" s="42" t="s">
        <v>1370</v>
      </c>
      <c r="B827" s="23">
        <v>1978</v>
      </c>
      <c r="C827" s="49" t="s">
        <v>372</v>
      </c>
      <c r="D827" s="23" t="s">
        <v>536</v>
      </c>
      <c r="E827" s="23">
        <v>1</v>
      </c>
      <c r="F827" s="23" t="s">
        <v>256</v>
      </c>
      <c r="G827" s="23" t="s">
        <v>987</v>
      </c>
      <c r="H827" s="84" t="s">
        <v>756</v>
      </c>
      <c r="I827" s="83"/>
      <c r="J827" s="91">
        <v>86</v>
      </c>
      <c r="K827" s="36"/>
      <c r="L827" s="18"/>
    </row>
    <row r="828" spans="1:12" ht="12" customHeight="1" x14ac:dyDescent="0.3">
      <c r="A828" s="42" t="s">
        <v>998</v>
      </c>
      <c r="B828" s="23">
        <v>1990</v>
      </c>
      <c r="C828" s="93" t="s">
        <v>471</v>
      </c>
      <c r="D828" s="25" t="s">
        <v>579</v>
      </c>
      <c r="E828" s="23">
        <v>2</v>
      </c>
      <c r="F828" s="23" t="s">
        <v>255</v>
      </c>
      <c r="G828" s="23" t="s">
        <v>283</v>
      </c>
      <c r="H828" s="84" t="s">
        <v>153</v>
      </c>
      <c r="I828" s="23"/>
      <c r="J828" s="35"/>
      <c r="K828" s="36"/>
      <c r="L828" s="18"/>
    </row>
    <row r="829" spans="1:12" ht="12" customHeight="1" x14ac:dyDescent="0.3">
      <c r="A829" s="42" t="s">
        <v>349</v>
      </c>
      <c r="B829" s="23">
        <v>1995</v>
      </c>
      <c r="C829" s="49" t="s">
        <v>348</v>
      </c>
      <c r="D829" s="25" t="s">
        <v>579</v>
      </c>
      <c r="E829" s="23">
        <v>1</v>
      </c>
      <c r="F829" s="23" t="s">
        <v>255</v>
      </c>
      <c r="G829" s="23" t="s">
        <v>261</v>
      </c>
      <c r="H829" s="84" t="s">
        <v>139</v>
      </c>
      <c r="I829" s="84">
        <v>1</v>
      </c>
      <c r="J829" s="35"/>
      <c r="K829" s="36"/>
      <c r="L829" s="18"/>
    </row>
    <row r="830" spans="1:12" ht="12" customHeight="1" x14ac:dyDescent="0.3">
      <c r="A830" s="42" t="s">
        <v>622</v>
      </c>
      <c r="B830" s="31" t="s">
        <v>574</v>
      </c>
      <c r="C830" s="49" t="s">
        <v>619</v>
      </c>
      <c r="D830" s="24" t="s">
        <v>589</v>
      </c>
      <c r="E830" s="31">
        <v>1</v>
      </c>
      <c r="F830" s="23" t="s">
        <v>255</v>
      </c>
      <c r="G830" s="23" t="s">
        <v>983</v>
      </c>
      <c r="H830" s="99" t="s">
        <v>499</v>
      </c>
      <c r="I830" s="31"/>
      <c r="J830" s="114">
        <v>36</v>
      </c>
      <c r="K830" s="36"/>
      <c r="L830" s="18"/>
    </row>
    <row r="831" spans="1:12" ht="12" customHeight="1" x14ac:dyDescent="0.3">
      <c r="A831" s="42" t="s">
        <v>200</v>
      </c>
      <c r="B831" s="23">
        <v>1979</v>
      </c>
      <c r="C831" s="49"/>
      <c r="D831" s="25" t="s">
        <v>579</v>
      </c>
      <c r="E831" s="23">
        <v>1</v>
      </c>
      <c r="F831" s="23" t="s">
        <v>370</v>
      </c>
      <c r="G831" s="23" t="s">
        <v>261</v>
      </c>
      <c r="H831" s="84" t="s">
        <v>153</v>
      </c>
      <c r="I831" s="23"/>
      <c r="J831" s="35"/>
      <c r="K831" s="41"/>
      <c r="L831" s="18"/>
    </row>
    <row r="832" spans="1:12" ht="12" customHeight="1" x14ac:dyDescent="0.3">
      <c r="A832" s="42" t="s">
        <v>200</v>
      </c>
      <c r="B832" s="31" t="s">
        <v>570</v>
      </c>
      <c r="C832" s="49" t="s">
        <v>619</v>
      </c>
      <c r="D832" s="24" t="s">
        <v>589</v>
      </c>
      <c r="E832" s="31">
        <v>1</v>
      </c>
      <c r="F832" s="23" t="s">
        <v>255</v>
      </c>
      <c r="G832" s="23" t="s">
        <v>261</v>
      </c>
      <c r="H832" s="84" t="s">
        <v>756</v>
      </c>
      <c r="I832" s="31"/>
      <c r="J832" s="114">
        <v>149</v>
      </c>
      <c r="K832" s="36"/>
      <c r="L832" s="18"/>
    </row>
    <row r="833" spans="1:12" ht="12" customHeight="1" x14ac:dyDescent="0.3">
      <c r="A833" s="42" t="s">
        <v>200</v>
      </c>
      <c r="B833" s="23">
        <v>1982</v>
      </c>
      <c r="C833" s="49" t="s">
        <v>748</v>
      </c>
      <c r="D833" s="25" t="s">
        <v>579</v>
      </c>
      <c r="E833" s="23">
        <v>1</v>
      </c>
      <c r="F833" s="23" t="s">
        <v>255</v>
      </c>
      <c r="G833" s="23" t="s">
        <v>261</v>
      </c>
      <c r="H833" s="84" t="s">
        <v>139</v>
      </c>
      <c r="I833" s="84">
        <v>1</v>
      </c>
      <c r="J833" s="133"/>
      <c r="K833" s="134"/>
      <c r="L833" s="18"/>
    </row>
    <row r="834" spans="1:12" ht="12" customHeight="1" x14ac:dyDescent="0.3">
      <c r="A834" s="42" t="s">
        <v>158</v>
      </c>
      <c r="B834" s="23">
        <v>1982</v>
      </c>
      <c r="C834" s="49"/>
      <c r="D834" s="23" t="s">
        <v>579</v>
      </c>
      <c r="E834" s="23">
        <v>1</v>
      </c>
      <c r="F834" s="23" t="s">
        <v>255</v>
      </c>
      <c r="G834" s="23" t="s">
        <v>323</v>
      </c>
      <c r="H834" s="84" t="s">
        <v>153</v>
      </c>
      <c r="I834" s="23"/>
      <c r="J834" s="35"/>
      <c r="K834" s="36"/>
      <c r="L834" s="18"/>
    </row>
    <row r="835" spans="1:12" ht="12" customHeight="1" x14ac:dyDescent="0.3">
      <c r="A835" s="42" t="s">
        <v>1606</v>
      </c>
      <c r="B835" s="23">
        <v>1985</v>
      </c>
      <c r="C835" s="49" t="s">
        <v>1607</v>
      </c>
      <c r="D835" s="25" t="s">
        <v>579</v>
      </c>
      <c r="E835" s="23">
        <v>1</v>
      </c>
      <c r="F835" s="23" t="s">
        <v>255</v>
      </c>
      <c r="G835" s="23" t="s">
        <v>261</v>
      </c>
      <c r="H835" s="84" t="s">
        <v>139</v>
      </c>
      <c r="I835" s="84"/>
      <c r="J835" s="91">
        <v>172</v>
      </c>
      <c r="K835" s="38"/>
      <c r="L835" s="18"/>
    </row>
    <row r="836" spans="1:12" ht="12" customHeight="1" x14ac:dyDescent="0.3">
      <c r="A836" s="42" t="s">
        <v>457</v>
      </c>
      <c r="B836" s="23">
        <v>1986</v>
      </c>
      <c r="C836" s="49" t="s">
        <v>1557</v>
      </c>
      <c r="D836" s="23" t="s">
        <v>1018</v>
      </c>
      <c r="E836" s="23">
        <v>1</v>
      </c>
      <c r="F836" s="23" t="s">
        <v>255</v>
      </c>
      <c r="G836" s="23" t="s">
        <v>983</v>
      </c>
      <c r="H836" s="84" t="s">
        <v>499</v>
      </c>
      <c r="I836" s="23"/>
      <c r="J836" s="91">
        <v>16</v>
      </c>
      <c r="K836" s="36"/>
      <c r="L836" s="18"/>
    </row>
    <row r="837" spans="1:12" ht="12" customHeight="1" x14ac:dyDescent="0.3">
      <c r="A837" s="42" t="s">
        <v>1113</v>
      </c>
      <c r="B837" s="24">
        <v>1997</v>
      </c>
      <c r="C837" s="50" t="s">
        <v>509</v>
      </c>
      <c r="D837" s="25" t="s">
        <v>562</v>
      </c>
      <c r="E837" s="24">
        <v>1</v>
      </c>
      <c r="F837" s="24" t="s">
        <v>255</v>
      </c>
      <c r="G837" s="23" t="s">
        <v>283</v>
      </c>
      <c r="H837" s="100" t="s">
        <v>756</v>
      </c>
      <c r="I837" s="24"/>
      <c r="J837" s="115">
        <v>72</v>
      </c>
      <c r="K837" s="36"/>
      <c r="L837" s="18"/>
    </row>
    <row r="838" spans="1:12" ht="12" customHeight="1" x14ac:dyDescent="0.3">
      <c r="A838" s="42" t="s">
        <v>1712</v>
      </c>
      <c r="B838" s="24">
        <v>1994</v>
      </c>
      <c r="C838" s="50" t="s">
        <v>1713</v>
      </c>
      <c r="D838" s="213" t="s">
        <v>579</v>
      </c>
      <c r="E838" s="24">
        <v>1</v>
      </c>
      <c r="F838" s="24" t="s">
        <v>255</v>
      </c>
      <c r="G838" s="24" t="s">
        <v>283</v>
      </c>
      <c r="H838" s="100" t="s">
        <v>1045</v>
      </c>
      <c r="I838" s="100">
        <v>4</v>
      </c>
      <c r="J838" s="117"/>
      <c r="K838" s="147"/>
      <c r="L838" s="18"/>
    </row>
    <row r="839" spans="1:12" ht="12" customHeight="1" x14ac:dyDescent="0.3">
      <c r="A839" s="42" t="s">
        <v>205</v>
      </c>
      <c r="B839" s="23">
        <v>1994</v>
      </c>
      <c r="C839" s="93"/>
      <c r="D839" s="25" t="s">
        <v>579</v>
      </c>
      <c r="E839" s="23">
        <v>2</v>
      </c>
      <c r="F839" s="23" t="s">
        <v>255</v>
      </c>
      <c r="G839" s="23" t="s">
        <v>283</v>
      </c>
      <c r="H839" s="84" t="s">
        <v>139</v>
      </c>
      <c r="I839" s="84"/>
      <c r="J839" s="91">
        <v>161</v>
      </c>
      <c r="K839" s="41"/>
      <c r="L839" s="18"/>
    </row>
    <row r="840" spans="1:12" ht="12" customHeight="1" x14ac:dyDescent="0.3">
      <c r="A840" s="42" t="s">
        <v>753</v>
      </c>
      <c r="B840" s="24">
        <v>1992</v>
      </c>
      <c r="C840" s="50" t="s">
        <v>504</v>
      </c>
      <c r="D840" s="25" t="s">
        <v>562</v>
      </c>
      <c r="E840" s="24">
        <v>1</v>
      </c>
      <c r="F840" s="24" t="s">
        <v>255</v>
      </c>
      <c r="G840" s="23" t="s">
        <v>261</v>
      </c>
      <c r="H840" s="100" t="s">
        <v>756</v>
      </c>
      <c r="I840" s="24"/>
      <c r="J840" s="91">
        <v>71</v>
      </c>
      <c r="K840" s="36"/>
      <c r="L840" s="18"/>
    </row>
    <row r="841" spans="1:12" ht="12" customHeight="1" x14ac:dyDescent="0.3">
      <c r="A841" s="42" t="s">
        <v>868</v>
      </c>
      <c r="B841" s="23">
        <v>1983</v>
      </c>
      <c r="C841" s="49" t="s">
        <v>870</v>
      </c>
      <c r="D841" s="25" t="s">
        <v>589</v>
      </c>
      <c r="E841" s="23">
        <v>1</v>
      </c>
      <c r="F841" s="23" t="s">
        <v>257</v>
      </c>
      <c r="G841" s="23" t="s">
        <v>323</v>
      </c>
      <c r="H841" s="84" t="s">
        <v>499</v>
      </c>
      <c r="I841" s="23"/>
      <c r="J841" s="91">
        <v>45</v>
      </c>
      <c r="K841" s="36"/>
      <c r="L841" s="18"/>
    </row>
    <row r="842" spans="1:12" ht="12" customHeight="1" x14ac:dyDescent="0.3">
      <c r="A842" s="42" t="s">
        <v>1079</v>
      </c>
      <c r="B842" s="24">
        <v>1962</v>
      </c>
      <c r="C842" s="50" t="s">
        <v>518</v>
      </c>
      <c r="D842" s="23" t="s">
        <v>562</v>
      </c>
      <c r="E842" s="24">
        <v>1</v>
      </c>
      <c r="F842" s="24" t="s">
        <v>1034</v>
      </c>
      <c r="G842" s="23" t="s">
        <v>262</v>
      </c>
      <c r="H842" s="100" t="s">
        <v>756</v>
      </c>
      <c r="I842" s="24"/>
      <c r="J842" s="84">
        <v>78</v>
      </c>
      <c r="K842" s="36"/>
      <c r="L842" s="18"/>
    </row>
    <row r="843" spans="1:12" ht="12" customHeight="1" x14ac:dyDescent="0.3">
      <c r="A843" s="42" t="s">
        <v>1369</v>
      </c>
      <c r="B843" s="23">
        <v>1983</v>
      </c>
      <c r="C843" s="49" t="s">
        <v>372</v>
      </c>
      <c r="D843" s="23" t="s">
        <v>536</v>
      </c>
      <c r="E843" s="23">
        <v>1</v>
      </c>
      <c r="F843" s="23" t="s">
        <v>256</v>
      </c>
      <c r="G843" s="23" t="s">
        <v>323</v>
      </c>
      <c r="H843" s="84" t="s">
        <v>756</v>
      </c>
      <c r="I843" s="83"/>
      <c r="J843" s="91">
        <v>86</v>
      </c>
      <c r="K843" s="36"/>
      <c r="L843" s="18"/>
    </row>
    <row r="844" spans="1:12" ht="12" customHeight="1" x14ac:dyDescent="0.3">
      <c r="A844" s="42" t="s">
        <v>1290</v>
      </c>
      <c r="B844" s="23">
        <v>1987</v>
      </c>
      <c r="C844" s="49"/>
      <c r="D844" s="25" t="s">
        <v>1018</v>
      </c>
      <c r="E844" s="23">
        <v>1</v>
      </c>
      <c r="F844" s="23" t="s">
        <v>257</v>
      </c>
      <c r="G844" s="23" t="s">
        <v>253</v>
      </c>
      <c r="H844" s="84" t="s">
        <v>499</v>
      </c>
      <c r="I844" s="23"/>
      <c r="J844" s="91">
        <v>45</v>
      </c>
      <c r="K844" s="36"/>
      <c r="L844" s="18"/>
    </row>
    <row r="845" spans="1:12" ht="12" customHeight="1" x14ac:dyDescent="0.3">
      <c r="A845" s="42" t="s">
        <v>413</v>
      </c>
      <c r="B845" s="23">
        <v>1987</v>
      </c>
      <c r="C845" s="49" t="s">
        <v>1555</v>
      </c>
      <c r="D845" s="25" t="s">
        <v>536</v>
      </c>
      <c r="E845" s="23">
        <v>1</v>
      </c>
      <c r="F845" s="23" t="s">
        <v>255</v>
      </c>
      <c r="G845" s="26" t="s">
        <v>985</v>
      </c>
      <c r="H845" s="84" t="s">
        <v>499</v>
      </c>
      <c r="I845" s="23"/>
      <c r="J845" s="91">
        <v>22</v>
      </c>
      <c r="K845" s="36"/>
      <c r="L845" s="18"/>
    </row>
    <row r="846" spans="1:12" ht="12" customHeight="1" x14ac:dyDescent="0.3">
      <c r="A846" s="42" t="s">
        <v>1350</v>
      </c>
      <c r="B846" s="23">
        <v>1988</v>
      </c>
      <c r="C846" s="49" t="s">
        <v>1555</v>
      </c>
      <c r="D846" s="24" t="s">
        <v>589</v>
      </c>
      <c r="E846" s="23">
        <v>2</v>
      </c>
      <c r="F846" s="23" t="s">
        <v>255</v>
      </c>
      <c r="G846" s="26" t="s">
        <v>985</v>
      </c>
      <c r="H846" s="99" t="s">
        <v>499</v>
      </c>
      <c r="I846" s="23"/>
      <c r="J846" s="91">
        <v>21</v>
      </c>
      <c r="K846" s="36"/>
      <c r="L846" s="18"/>
    </row>
    <row r="847" spans="1:12" ht="12" customHeight="1" x14ac:dyDescent="0.3">
      <c r="A847" s="42" t="s">
        <v>1352</v>
      </c>
      <c r="B847" s="23">
        <v>1988</v>
      </c>
      <c r="C847" s="49" t="s">
        <v>1557</v>
      </c>
      <c r="D847" s="23" t="s">
        <v>1018</v>
      </c>
      <c r="E847" s="23">
        <v>1</v>
      </c>
      <c r="F847" s="23" t="s">
        <v>255</v>
      </c>
      <c r="G847" s="23" t="s">
        <v>965</v>
      </c>
      <c r="H847" s="84" t="s">
        <v>499</v>
      </c>
      <c r="I847" s="23"/>
      <c r="J847" s="91">
        <v>21</v>
      </c>
      <c r="K847" s="36"/>
      <c r="L847" s="18"/>
    </row>
    <row r="848" spans="1:12" ht="12" customHeight="1" x14ac:dyDescent="0.3">
      <c r="A848" s="42" t="s">
        <v>1353</v>
      </c>
      <c r="B848" s="23">
        <v>1989</v>
      </c>
      <c r="C848" s="49" t="s">
        <v>1557</v>
      </c>
      <c r="D848" s="23" t="s">
        <v>1018</v>
      </c>
      <c r="E848" s="23">
        <v>1</v>
      </c>
      <c r="F848" s="23" t="s">
        <v>255</v>
      </c>
      <c r="G848" s="23" t="s">
        <v>965</v>
      </c>
      <c r="H848" s="84" t="s">
        <v>499</v>
      </c>
      <c r="I848" s="23"/>
      <c r="J848" s="91">
        <v>21</v>
      </c>
      <c r="K848" s="36"/>
      <c r="L848" s="18"/>
    </row>
    <row r="849" spans="1:12" ht="12" customHeight="1" x14ac:dyDescent="0.3">
      <c r="A849" s="42" t="s">
        <v>1351</v>
      </c>
      <c r="B849" s="23">
        <v>1990</v>
      </c>
      <c r="C849" s="49" t="s">
        <v>1557</v>
      </c>
      <c r="D849" s="23" t="s">
        <v>1018</v>
      </c>
      <c r="E849" s="23">
        <v>1</v>
      </c>
      <c r="F849" s="23" t="s">
        <v>255</v>
      </c>
      <c r="G849" s="23" t="s">
        <v>965</v>
      </c>
      <c r="H849" s="84" t="s">
        <v>499</v>
      </c>
      <c r="I849" s="23"/>
      <c r="J849" s="91">
        <v>21</v>
      </c>
      <c r="K849" s="36"/>
      <c r="L849" s="18"/>
    </row>
    <row r="850" spans="1:12" ht="12" customHeight="1" x14ac:dyDescent="0.3">
      <c r="A850" s="42" t="s">
        <v>1277</v>
      </c>
      <c r="B850" s="23">
        <v>1986</v>
      </c>
      <c r="C850" s="49" t="s">
        <v>357</v>
      </c>
      <c r="D850" s="23" t="s">
        <v>562</v>
      </c>
      <c r="E850" s="23">
        <v>1</v>
      </c>
      <c r="F850" s="23" t="s">
        <v>257</v>
      </c>
      <c r="G850" s="23" t="s">
        <v>253</v>
      </c>
      <c r="H850" s="84" t="s">
        <v>139</v>
      </c>
      <c r="I850" s="23"/>
      <c r="J850" s="91">
        <v>202</v>
      </c>
      <c r="K850" s="36"/>
      <c r="L850" s="18"/>
    </row>
    <row r="851" spans="1:12" ht="12" customHeight="1" x14ac:dyDescent="0.3">
      <c r="A851" s="42" t="s">
        <v>1511</v>
      </c>
      <c r="B851" s="23">
        <v>1985</v>
      </c>
      <c r="C851" s="49" t="s">
        <v>1512</v>
      </c>
      <c r="D851" s="25" t="s">
        <v>579</v>
      </c>
      <c r="E851" s="23">
        <v>2</v>
      </c>
      <c r="F851" s="23" t="s">
        <v>520</v>
      </c>
      <c r="G851" s="23" t="s">
        <v>983</v>
      </c>
      <c r="H851" s="84" t="s">
        <v>139</v>
      </c>
      <c r="I851" s="84"/>
      <c r="J851" s="91">
        <v>161</v>
      </c>
      <c r="K851" s="125"/>
      <c r="L851" s="18"/>
    </row>
    <row r="852" spans="1:12" ht="12" customHeight="1" x14ac:dyDescent="0.3">
      <c r="A852" s="42" t="s">
        <v>842</v>
      </c>
      <c r="B852" s="23">
        <v>1989</v>
      </c>
      <c r="C852" s="49" t="s">
        <v>1555</v>
      </c>
      <c r="D852" s="24" t="s">
        <v>589</v>
      </c>
      <c r="E852" s="23">
        <v>1</v>
      </c>
      <c r="F852" s="23" t="s">
        <v>255</v>
      </c>
      <c r="G852" s="23" t="s">
        <v>283</v>
      </c>
      <c r="H852" s="84" t="s">
        <v>499</v>
      </c>
      <c r="I852" s="23"/>
      <c r="J852" s="91">
        <v>43</v>
      </c>
      <c r="K852" s="36"/>
      <c r="L852" s="18"/>
    </row>
    <row r="853" spans="1:12" ht="12" customHeight="1" x14ac:dyDescent="0.3">
      <c r="A853" s="42" t="s">
        <v>1578</v>
      </c>
      <c r="B853" s="23">
        <v>1973</v>
      </c>
      <c r="C853" s="49" t="s">
        <v>1579</v>
      </c>
      <c r="D853" s="25" t="s">
        <v>579</v>
      </c>
      <c r="E853" s="23">
        <v>1</v>
      </c>
      <c r="F853" s="23" t="s">
        <v>526</v>
      </c>
      <c r="G853" s="23" t="s">
        <v>1580</v>
      </c>
      <c r="H853" s="84" t="s">
        <v>139</v>
      </c>
      <c r="I853" s="84"/>
      <c r="J853" s="91">
        <v>196</v>
      </c>
      <c r="K853" s="36" t="s">
        <v>1589</v>
      </c>
      <c r="L853" s="18"/>
    </row>
    <row r="854" spans="1:12" ht="12" customHeight="1" x14ac:dyDescent="0.3">
      <c r="A854" s="42" t="s">
        <v>172</v>
      </c>
      <c r="B854" s="23"/>
      <c r="C854" s="49"/>
      <c r="D854" s="25" t="s">
        <v>579</v>
      </c>
      <c r="E854" s="23">
        <v>1</v>
      </c>
      <c r="F854" s="23" t="s">
        <v>258</v>
      </c>
      <c r="G854" s="23" t="s">
        <v>261</v>
      </c>
      <c r="H854" s="84" t="s">
        <v>153</v>
      </c>
      <c r="I854" s="23"/>
      <c r="J854" s="35"/>
      <c r="K854" s="41"/>
      <c r="L854" s="18"/>
    </row>
    <row r="855" spans="1:12" ht="12" customHeight="1" x14ac:dyDescent="0.3">
      <c r="A855" s="42" t="s">
        <v>1177</v>
      </c>
      <c r="B855" s="23"/>
      <c r="C855" s="50" t="s">
        <v>1559</v>
      </c>
      <c r="D855" s="23" t="s">
        <v>1018</v>
      </c>
      <c r="E855" s="23">
        <v>2</v>
      </c>
      <c r="F855" s="23" t="s">
        <v>255</v>
      </c>
      <c r="G855" s="23" t="s">
        <v>988</v>
      </c>
      <c r="H855" s="84" t="s">
        <v>756</v>
      </c>
      <c r="I855" s="83"/>
      <c r="J855" s="91">
        <v>68</v>
      </c>
      <c r="K855" s="36"/>
      <c r="L855" s="18"/>
    </row>
    <row r="856" spans="1:12" ht="12" customHeight="1" x14ac:dyDescent="0.3">
      <c r="A856" s="42" t="s">
        <v>1724</v>
      </c>
      <c r="B856" s="24">
        <v>1977</v>
      </c>
      <c r="C856" s="50" t="s">
        <v>1723</v>
      </c>
      <c r="D856" s="213" t="s">
        <v>579</v>
      </c>
      <c r="E856" s="24">
        <v>1</v>
      </c>
      <c r="F856" s="24" t="s">
        <v>255</v>
      </c>
      <c r="G856" s="24" t="s">
        <v>262</v>
      </c>
      <c r="H856" s="100" t="s">
        <v>1045</v>
      </c>
      <c r="I856" s="100">
        <v>4</v>
      </c>
      <c r="J856" s="117"/>
      <c r="K856" s="147"/>
    </row>
    <row r="857" spans="1:12" ht="12" customHeight="1" x14ac:dyDescent="0.3">
      <c r="A857" s="42" t="s">
        <v>173</v>
      </c>
      <c r="B857" s="23"/>
      <c r="C857" s="49"/>
      <c r="D857" s="25" t="s">
        <v>579</v>
      </c>
      <c r="E857" s="23">
        <v>1</v>
      </c>
      <c r="F857" s="23" t="s">
        <v>258</v>
      </c>
      <c r="G857" s="23" t="s">
        <v>261</v>
      </c>
      <c r="H857" s="84" t="s">
        <v>153</v>
      </c>
      <c r="I857" s="23"/>
      <c r="J857" s="35"/>
      <c r="K857" s="41"/>
      <c r="L857" s="20"/>
    </row>
    <row r="858" spans="1:12" ht="12" customHeight="1" x14ac:dyDescent="0.3">
      <c r="A858" s="42" t="s">
        <v>1701</v>
      </c>
      <c r="B858" s="23">
        <v>1935</v>
      </c>
      <c r="C858" s="49"/>
      <c r="D858" s="25" t="s">
        <v>579</v>
      </c>
      <c r="E858" s="23">
        <v>1</v>
      </c>
      <c r="F858" s="23" t="s">
        <v>255</v>
      </c>
      <c r="G858" s="23" t="s">
        <v>1252</v>
      </c>
      <c r="H858" s="84" t="s">
        <v>1045</v>
      </c>
      <c r="I858" s="84">
        <v>2</v>
      </c>
      <c r="J858" s="91"/>
      <c r="K858" s="40"/>
      <c r="L858" s="18"/>
    </row>
    <row r="859" spans="1:12" ht="12" customHeight="1" x14ac:dyDescent="0.3">
      <c r="A859" s="42" t="s">
        <v>1086</v>
      </c>
      <c r="B859" s="24">
        <v>1985</v>
      </c>
      <c r="C859" s="50" t="s">
        <v>504</v>
      </c>
      <c r="D859" s="25" t="s">
        <v>562</v>
      </c>
      <c r="E859" s="24">
        <v>1</v>
      </c>
      <c r="F859" s="24" t="s">
        <v>255</v>
      </c>
      <c r="G859" s="23" t="s">
        <v>262</v>
      </c>
      <c r="H859" s="100" t="s">
        <v>756</v>
      </c>
      <c r="I859" s="24"/>
      <c r="J859" s="84">
        <v>78</v>
      </c>
      <c r="K859" s="36"/>
      <c r="L859" s="18"/>
    </row>
    <row r="860" spans="1:12" ht="12" customHeight="1" x14ac:dyDescent="0.3">
      <c r="A860" s="42" t="s">
        <v>1380</v>
      </c>
      <c r="B860" s="23">
        <v>1965</v>
      </c>
      <c r="C860" s="49" t="s">
        <v>1555</v>
      </c>
      <c r="D860" s="23" t="s">
        <v>562</v>
      </c>
      <c r="E860" s="23">
        <v>1</v>
      </c>
      <c r="F860" s="23" t="s">
        <v>255</v>
      </c>
      <c r="G860" s="23" t="s">
        <v>365</v>
      </c>
      <c r="H860" s="84" t="s">
        <v>756</v>
      </c>
      <c r="I860" s="83"/>
      <c r="J860" s="91">
        <v>89</v>
      </c>
      <c r="K860" s="36"/>
      <c r="L860" s="18"/>
    </row>
    <row r="861" spans="1:12" ht="12" customHeight="1" x14ac:dyDescent="0.3">
      <c r="A861" s="42" t="s">
        <v>1233</v>
      </c>
      <c r="B861" s="23">
        <v>2003</v>
      </c>
      <c r="C861" s="49" t="s">
        <v>1243</v>
      </c>
      <c r="D861" s="23" t="s">
        <v>579</v>
      </c>
      <c r="E861" s="23">
        <v>1</v>
      </c>
      <c r="F861" s="23" t="s">
        <v>1031</v>
      </c>
      <c r="G861" s="23" t="s">
        <v>1250</v>
      </c>
      <c r="H861" s="84" t="s">
        <v>756</v>
      </c>
      <c r="I861" s="83"/>
      <c r="J861" s="91">
        <v>64</v>
      </c>
      <c r="K861" s="36"/>
      <c r="L861" s="18"/>
    </row>
    <row r="862" spans="1:12" ht="12" customHeight="1" x14ac:dyDescent="0.3">
      <c r="A862" s="42" t="s">
        <v>325</v>
      </c>
      <c r="B862" s="23">
        <v>2012</v>
      </c>
      <c r="C862" s="49" t="s">
        <v>324</v>
      </c>
      <c r="D862" s="25" t="s">
        <v>579</v>
      </c>
      <c r="E862" s="23">
        <v>1</v>
      </c>
      <c r="F862" s="23" t="s">
        <v>258</v>
      </c>
      <c r="G862" s="23" t="s">
        <v>261</v>
      </c>
      <c r="H862" s="84" t="s">
        <v>139</v>
      </c>
      <c r="I862" s="84"/>
      <c r="J862" s="91">
        <v>169</v>
      </c>
      <c r="K862" s="41"/>
      <c r="L862" s="18"/>
    </row>
    <row r="863" spans="1:12" ht="12" customHeight="1" x14ac:dyDescent="0.3">
      <c r="A863" s="42" t="s">
        <v>21</v>
      </c>
      <c r="B863" s="23">
        <v>1951</v>
      </c>
      <c r="C863" s="49"/>
      <c r="D863" s="23" t="s">
        <v>579</v>
      </c>
      <c r="E863" s="23">
        <v>1</v>
      </c>
      <c r="F863" s="23" t="s">
        <v>256</v>
      </c>
      <c r="G863" s="23" t="s">
        <v>259</v>
      </c>
      <c r="H863" s="84" t="s">
        <v>240</v>
      </c>
      <c r="I863" s="84" t="s">
        <v>1005</v>
      </c>
      <c r="J863" s="35"/>
      <c r="K863" s="36"/>
      <c r="L863" s="18"/>
    </row>
    <row r="864" spans="1:12" ht="12" customHeight="1" x14ac:dyDescent="0.3">
      <c r="A864" s="42" t="s">
        <v>135</v>
      </c>
      <c r="B864" s="23">
        <v>1949</v>
      </c>
      <c r="C864" s="49"/>
      <c r="D864" s="23" t="s">
        <v>579</v>
      </c>
      <c r="E864" s="23">
        <v>1</v>
      </c>
      <c r="F864" s="23" t="s">
        <v>256</v>
      </c>
      <c r="G864" s="23" t="s">
        <v>259</v>
      </c>
      <c r="H864" s="84" t="s">
        <v>240</v>
      </c>
      <c r="I864" s="84" t="s">
        <v>1005</v>
      </c>
      <c r="J864" s="35"/>
      <c r="K864" s="36"/>
      <c r="L864" s="18"/>
    </row>
    <row r="865" spans="1:12" ht="12" customHeight="1" x14ac:dyDescent="0.3">
      <c r="A865" s="42" t="s">
        <v>251</v>
      </c>
      <c r="B865" s="23">
        <v>1900</v>
      </c>
      <c r="C865" s="49"/>
      <c r="D865" s="23" t="s">
        <v>579</v>
      </c>
      <c r="E865" s="23">
        <v>20</v>
      </c>
      <c r="F865" s="25" t="s">
        <v>256</v>
      </c>
      <c r="G865" s="23" t="s">
        <v>259</v>
      </c>
      <c r="H865" s="84" t="s">
        <v>240</v>
      </c>
      <c r="I865" s="84">
        <v>3</v>
      </c>
      <c r="J865" s="35"/>
      <c r="K865" s="102"/>
      <c r="L865" s="18"/>
    </row>
    <row r="866" spans="1:12" ht="12" customHeight="1" x14ac:dyDescent="0.3">
      <c r="A866" s="42" t="s">
        <v>10</v>
      </c>
      <c r="B866" s="23">
        <v>1987</v>
      </c>
      <c r="C866" s="49"/>
      <c r="D866" s="23" t="s">
        <v>582</v>
      </c>
      <c r="E866" s="23">
        <v>1</v>
      </c>
      <c r="F866" s="23" t="s">
        <v>255</v>
      </c>
      <c r="G866" s="23" t="s">
        <v>259</v>
      </c>
      <c r="H866" s="84" t="s">
        <v>240</v>
      </c>
      <c r="I866" s="84">
        <v>4</v>
      </c>
      <c r="J866" s="35"/>
      <c r="K866" s="36"/>
      <c r="L866" s="18"/>
    </row>
    <row r="867" spans="1:12" ht="12" customHeight="1" x14ac:dyDescent="0.3">
      <c r="A867" s="42" t="s">
        <v>10</v>
      </c>
      <c r="B867" s="23">
        <v>1989</v>
      </c>
      <c r="C867" s="49"/>
      <c r="D867" s="23" t="s">
        <v>582</v>
      </c>
      <c r="E867" s="23">
        <v>1</v>
      </c>
      <c r="F867" s="23" t="s">
        <v>255</v>
      </c>
      <c r="G867" s="23" t="s">
        <v>259</v>
      </c>
      <c r="H867" s="84" t="s">
        <v>240</v>
      </c>
      <c r="I867" s="84">
        <v>4</v>
      </c>
      <c r="J867" s="35"/>
      <c r="K867" s="36"/>
      <c r="L867" s="18"/>
    </row>
    <row r="868" spans="1:12" ht="12" customHeight="1" x14ac:dyDescent="0.3">
      <c r="A868" s="42" t="s">
        <v>583</v>
      </c>
      <c r="B868" s="31" t="s">
        <v>581</v>
      </c>
      <c r="C868" s="49" t="s">
        <v>584</v>
      </c>
      <c r="D868" s="25" t="s">
        <v>562</v>
      </c>
      <c r="E868" s="31">
        <v>1</v>
      </c>
      <c r="F868" s="23" t="s">
        <v>255</v>
      </c>
      <c r="G868" s="26" t="s">
        <v>985</v>
      </c>
      <c r="H868" s="100" t="s">
        <v>153</v>
      </c>
      <c r="I868" s="31"/>
      <c r="J868" s="31"/>
      <c r="K868" s="36"/>
      <c r="L868" s="18"/>
    </row>
    <row r="869" spans="1:12" ht="12" customHeight="1" x14ac:dyDescent="0.3">
      <c r="A869" s="42" t="s">
        <v>1514</v>
      </c>
      <c r="B869" s="23">
        <v>1970</v>
      </c>
      <c r="C869" s="49" t="s">
        <v>1555</v>
      </c>
      <c r="D869" s="23" t="s">
        <v>562</v>
      </c>
      <c r="E869" s="23">
        <v>1</v>
      </c>
      <c r="F869" s="23" t="s">
        <v>255</v>
      </c>
      <c r="G869" s="23" t="s">
        <v>985</v>
      </c>
      <c r="H869" s="84" t="s">
        <v>756</v>
      </c>
      <c r="I869" s="83"/>
      <c r="J869" s="91">
        <v>149</v>
      </c>
      <c r="K869" s="36"/>
      <c r="L869" s="18"/>
    </row>
    <row r="870" spans="1:12" ht="12" customHeight="1" x14ac:dyDescent="0.3">
      <c r="A870" s="42" t="s">
        <v>1127</v>
      </c>
      <c r="B870" s="24">
        <v>1996</v>
      </c>
      <c r="C870" s="50" t="s">
        <v>1559</v>
      </c>
      <c r="D870" s="24" t="s">
        <v>589</v>
      </c>
      <c r="E870" s="24">
        <v>1</v>
      </c>
      <c r="F870" s="24" t="s">
        <v>255</v>
      </c>
      <c r="G870" s="26" t="s">
        <v>985</v>
      </c>
      <c r="H870" s="100" t="s">
        <v>756</v>
      </c>
      <c r="I870" s="24"/>
      <c r="J870" s="115">
        <v>74</v>
      </c>
      <c r="K870" s="36"/>
      <c r="L870" s="18"/>
    </row>
    <row r="871" spans="1:12" ht="12" customHeight="1" x14ac:dyDescent="0.3">
      <c r="A871" s="42" t="s">
        <v>130</v>
      </c>
      <c r="B871" s="23">
        <v>1989</v>
      </c>
      <c r="C871" s="49"/>
      <c r="D871" s="25" t="s">
        <v>579</v>
      </c>
      <c r="E871" s="23">
        <v>1</v>
      </c>
      <c r="F871" s="23" t="s">
        <v>255</v>
      </c>
      <c r="G871" s="24" t="s">
        <v>988</v>
      </c>
      <c r="H871" s="84" t="s">
        <v>139</v>
      </c>
      <c r="I871" s="23"/>
      <c r="J871" s="91">
        <v>188</v>
      </c>
      <c r="K871" s="36"/>
      <c r="L871" s="18"/>
    </row>
    <row r="872" spans="1:12" ht="12" customHeight="1" x14ac:dyDescent="0.3">
      <c r="A872" s="42" t="s">
        <v>356</v>
      </c>
      <c r="B872" s="23">
        <v>1988</v>
      </c>
      <c r="C872" s="49" t="s">
        <v>1555</v>
      </c>
      <c r="D872" s="23" t="s">
        <v>582</v>
      </c>
      <c r="E872" s="23">
        <v>1</v>
      </c>
      <c r="F872" s="23" t="s">
        <v>255</v>
      </c>
      <c r="G872" s="23" t="s">
        <v>323</v>
      </c>
      <c r="H872" s="84" t="s">
        <v>530</v>
      </c>
      <c r="I872" s="84">
        <v>3</v>
      </c>
      <c r="J872" s="35"/>
      <c r="K872" s="36"/>
      <c r="L872" s="18"/>
    </row>
    <row r="873" spans="1:12" ht="12" customHeight="1" x14ac:dyDescent="0.3">
      <c r="A873" s="42" t="s">
        <v>127</v>
      </c>
      <c r="B873" s="23">
        <v>1980</v>
      </c>
      <c r="C873" s="49"/>
      <c r="D873" s="25" t="s">
        <v>579</v>
      </c>
      <c r="E873" s="23">
        <v>1</v>
      </c>
      <c r="F873" s="23" t="s">
        <v>255</v>
      </c>
      <c r="G873" s="24" t="s">
        <v>988</v>
      </c>
      <c r="H873" s="84" t="s">
        <v>139</v>
      </c>
      <c r="I873" s="23"/>
      <c r="J873" s="91">
        <v>191</v>
      </c>
      <c r="K873" s="36"/>
      <c r="L873" s="18"/>
    </row>
    <row r="874" spans="1:12" ht="12" customHeight="1" x14ac:dyDescent="0.3">
      <c r="A874" s="42" t="s">
        <v>126</v>
      </c>
      <c r="B874" s="23">
        <v>1976</v>
      </c>
      <c r="C874" s="49"/>
      <c r="D874" s="25" t="s">
        <v>579</v>
      </c>
      <c r="E874" s="23">
        <v>1</v>
      </c>
      <c r="F874" s="23" t="s">
        <v>255</v>
      </c>
      <c r="G874" s="24" t="s">
        <v>988</v>
      </c>
      <c r="H874" s="84" t="s">
        <v>139</v>
      </c>
      <c r="I874" s="23"/>
      <c r="J874" s="91">
        <v>191</v>
      </c>
      <c r="K874" s="36"/>
      <c r="L874" s="18"/>
    </row>
    <row r="875" spans="1:12" ht="12" customHeight="1" x14ac:dyDescent="0.3">
      <c r="A875" s="42" t="s">
        <v>125</v>
      </c>
      <c r="B875" s="23">
        <v>1976</v>
      </c>
      <c r="C875" s="93"/>
      <c r="D875" s="25" t="s">
        <v>579</v>
      </c>
      <c r="E875" s="23">
        <v>1</v>
      </c>
      <c r="F875" s="23" t="s">
        <v>255</v>
      </c>
      <c r="G875" s="24" t="s">
        <v>988</v>
      </c>
      <c r="H875" s="84" t="s">
        <v>139</v>
      </c>
      <c r="I875" s="23"/>
      <c r="J875" s="91">
        <v>191</v>
      </c>
      <c r="K875" s="36"/>
      <c r="L875" s="18"/>
    </row>
    <row r="876" spans="1:12" ht="12" customHeight="1" x14ac:dyDescent="0.3">
      <c r="A876" s="42" t="s">
        <v>128</v>
      </c>
      <c r="B876" s="23">
        <v>1985</v>
      </c>
      <c r="C876" s="49"/>
      <c r="D876" s="25" t="s">
        <v>579</v>
      </c>
      <c r="E876" s="23">
        <v>1</v>
      </c>
      <c r="F876" s="23" t="s">
        <v>255</v>
      </c>
      <c r="G876" s="24" t="s">
        <v>988</v>
      </c>
      <c r="H876" s="84" t="s">
        <v>139</v>
      </c>
      <c r="I876" s="23"/>
      <c r="J876" s="91">
        <v>191</v>
      </c>
      <c r="K876" s="36"/>
      <c r="L876" s="18"/>
    </row>
    <row r="877" spans="1:12" ht="12" customHeight="1" x14ac:dyDescent="0.3">
      <c r="A877" s="42" t="s">
        <v>121</v>
      </c>
      <c r="B877" s="23">
        <v>1984</v>
      </c>
      <c r="C877" s="49"/>
      <c r="D877" s="25" t="s">
        <v>579</v>
      </c>
      <c r="E877" s="23">
        <v>1</v>
      </c>
      <c r="F877" s="23" t="s">
        <v>255</v>
      </c>
      <c r="G877" s="24" t="s">
        <v>988</v>
      </c>
      <c r="H877" s="84" t="s">
        <v>139</v>
      </c>
      <c r="I877" s="23"/>
      <c r="J877" s="91">
        <v>191</v>
      </c>
      <c r="K877" s="36"/>
      <c r="L877" s="18"/>
    </row>
    <row r="878" spans="1:12" ht="12" customHeight="1" x14ac:dyDescent="0.3">
      <c r="A878" s="42" t="s">
        <v>129</v>
      </c>
      <c r="B878" s="23">
        <v>1985</v>
      </c>
      <c r="C878" s="49"/>
      <c r="D878" s="25" t="s">
        <v>579</v>
      </c>
      <c r="E878" s="23">
        <v>1</v>
      </c>
      <c r="F878" s="23" t="s">
        <v>255</v>
      </c>
      <c r="G878" s="24" t="s">
        <v>988</v>
      </c>
      <c r="H878" s="84" t="s">
        <v>139</v>
      </c>
      <c r="I878" s="23"/>
      <c r="J878" s="91">
        <v>191</v>
      </c>
      <c r="K878" s="36"/>
      <c r="L878" s="18"/>
    </row>
    <row r="879" spans="1:12" ht="12" customHeight="1" x14ac:dyDescent="0.3">
      <c r="A879" s="42" t="s">
        <v>718</v>
      </c>
      <c r="B879" s="23">
        <v>1984</v>
      </c>
      <c r="C879" s="93"/>
      <c r="D879" s="25" t="s">
        <v>579</v>
      </c>
      <c r="E879" s="23">
        <v>1</v>
      </c>
      <c r="F879" s="23" t="s">
        <v>255</v>
      </c>
      <c r="G879" s="25" t="s">
        <v>323</v>
      </c>
      <c r="H879" s="84" t="s">
        <v>153</v>
      </c>
      <c r="I879" s="23"/>
      <c r="J879" s="35"/>
      <c r="K879" s="36"/>
      <c r="L879" s="18"/>
    </row>
    <row r="880" spans="1:12" ht="12" customHeight="1" x14ac:dyDescent="0.3">
      <c r="A880" s="42" t="s">
        <v>808</v>
      </c>
      <c r="B880" s="23">
        <v>1988</v>
      </c>
      <c r="C880" s="49" t="s">
        <v>748</v>
      </c>
      <c r="D880" s="25" t="s">
        <v>536</v>
      </c>
      <c r="E880" s="23">
        <v>1</v>
      </c>
      <c r="F880" s="23" t="s">
        <v>255</v>
      </c>
      <c r="G880" s="23" t="s">
        <v>965</v>
      </c>
      <c r="H880" s="84" t="s">
        <v>756</v>
      </c>
      <c r="I880" s="23"/>
      <c r="J880" s="91">
        <v>52</v>
      </c>
      <c r="K880" s="36"/>
      <c r="L880" s="18"/>
    </row>
    <row r="881" spans="1:12" ht="12" customHeight="1" x14ac:dyDescent="0.3">
      <c r="A881" s="42" t="s">
        <v>854</v>
      </c>
      <c r="B881" s="23">
        <v>1989</v>
      </c>
      <c r="C881" s="49" t="s">
        <v>357</v>
      </c>
      <c r="D881" s="25" t="s">
        <v>562</v>
      </c>
      <c r="E881" s="23">
        <v>1</v>
      </c>
      <c r="F881" s="23" t="s">
        <v>255</v>
      </c>
      <c r="G881" s="26" t="s">
        <v>985</v>
      </c>
      <c r="H881" s="84" t="s">
        <v>499</v>
      </c>
      <c r="I881" s="23"/>
      <c r="J881" s="91">
        <v>44</v>
      </c>
      <c r="K881" s="36"/>
      <c r="L881" s="18"/>
    </row>
    <row r="882" spans="1:12" ht="12" customHeight="1" x14ac:dyDescent="0.3">
      <c r="A882" s="42" t="s">
        <v>793</v>
      </c>
      <c r="B882" s="23">
        <v>1989</v>
      </c>
      <c r="C882" s="49" t="s">
        <v>748</v>
      </c>
      <c r="D882" s="24" t="s">
        <v>589</v>
      </c>
      <c r="E882" s="23">
        <v>1</v>
      </c>
      <c r="F882" s="23" t="s">
        <v>255</v>
      </c>
      <c r="G882" s="26" t="s">
        <v>985</v>
      </c>
      <c r="H882" s="84" t="s">
        <v>756</v>
      </c>
      <c r="I882" s="23"/>
      <c r="J882" s="91">
        <v>53</v>
      </c>
      <c r="K882" s="36"/>
      <c r="L882" s="18"/>
    </row>
    <row r="883" spans="1:12" ht="12" customHeight="1" x14ac:dyDescent="0.3">
      <c r="A883" s="42" t="s">
        <v>794</v>
      </c>
      <c r="B883" s="23">
        <v>1989</v>
      </c>
      <c r="C883" s="49" t="s">
        <v>357</v>
      </c>
      <c r="D883" s="25" t="s">
        <v>562</v>
      </c>
      <c r="E883" s="23">
        <v>1</v>
      </c>
      <c r="F883" s="23" t="s">
        <v>255</v>
      </c>
      <c r="G883" s="26" t="s">
        <v>985</v>
      </c>
      <c r="H883" s="84" t="s">
        <v>499</v>
      </c>
      <c r="I883" s="23"/>
      <c r="J883" s="91">
        <v>43</v>
      </c>
      <c r="K883" s="36"/>
      <c r="L883" s="18"/>
    </row>
    <row r="884" spans="1:12" ht="12" customHeight="1" x14ac:dyDescent="0.3">
      <c r="A884" s="42" t="s">
        <v>794</v>
      </c>
      <c r="B884" s="23">
        <v>1990</v>
      </c>
      <c r="C884" s="93" t="s">
        <v>748</v>
      </c>
      <c r="D884" s="24" t="s">
        <v>589</v>
      </c>
      <c r="E884" s="23">
        <v>2</v>
      </c>
      <c r="F884" s="23" t="s">
        <v>255</v>
      </c>
      <c r="G884" s="26" t="s">
        <v>985</v>
      </c>
      <c r="H884" s="84" t="s">
        <v>756</v>
      </c>
      <c r="I884" s="23"/>
      <c r="J884" s="91">
        <v>53</v>
      </c>
      <c r="K884" s="36"/>
      <c r="L884" s="18"/>
    </row>
    <row r="885" spans="1:12" ht="12" customHeight="1" x14ac:dyDescent="0.3">
      <c r="A885" s="42" t="s">
        <v>795</v>
      </c>
      <c r="B885" s="23">
        <v>1991</v>
      </c>
      <c r="C885" s="93" t="s">
        <v>748</v>
      </c>
      <c r="D885" s="24" t="s">
        <v>589</v>
      </c>
      <c r="E885" s="23">
        <v>2</v>
      </c>
      <c r="F885" s="23" t="s">
        <v>255</v>
      </c>
      <c r="G885" s="26" t="s">
        <v>985</v>
      </c>
      <c r="H885" s="84" t="s">
        <v>756</v>
      </c>
      <c r="I885" s="23"/>
      <c r="J885" s="91">
        <v>53</v>
      </c>
      <c r="K885" s="36"/>
      <c r="L885" s="18"/>
    </row>
    <row r="886" spans="1:12" ht="12" customHeight="1" x14ac:dyDescent="0.3">
      <c r="A886" s="42" t="s">
        <v>465</v>
      </c>
      <c r="B886" s="23"/>
      <c r="C886" s="49" t="s">
        <v>1555</v>
      </c>
      <c r="D886" s="23" t="s">
        <v>1018</v>
      </c>
      <c r="E886" s="23">
        <v>5</v>
      </c>
      <c r="F886" s="23" t="s">
        <v>255</v>
      </c>
      <c r="G886" s="23" t="s">
        <v>323</v>
      </c>
      <c r="H886" s="84" t="s">
        <v>499</v>
      </c>
      <c r="I886" s="23"/>
      <c r="J886" s="91">
        <v>22</v>
      </c>
      <c r="K886" s="36"/>
      <c r="L886" s="18"/>
    </row>
    <row r="887" spans="1:12" ht="12" customHeight="1" x14ac:dyDescent="0.3">
      <c r="A887" s="42" t="s">
        <v>464</v>
      </c>
      <c r="B887" s="23"/>
      <c r="C887" s="49" t="s">
        <v>1555</v>
      </c>
      <c r="D887" s="23" t="s">
        <v>1018</v>
      </c>
      <c r="E887" s="23">
        <v>4</v>
      </c>
      <c r="F887" s="23" t="s">
        <v>255</v>
      </c>
      <c r="G887" s="23" t="s">
        <v>323</v>
      </c>
      <c r="H887" s="84" t="s">
        <v>499</v>
      </c>
      <c r="I887" s="23"/>
      <c r="J887" s="91">
        <v>22</v>
      </c>
      <c r="K887" s="36"/>
      <c r="L887" s="18"/>
    </row>
    <row r="888" spans="1:12" ht="12" customHeight="1" x14ac:dyDescent="0.3">
      <c r="A888" s="42" t="s">
        <v>396</v>
      </c>
      <c r="B888" s="23"/>
      <c r="C888" s="50" t="s">
        <v>1559</v>
      </c>
      <c r="D888" s="25" t="s">
        <v>536</v>
      </c>
      <c r="E888" s="23">
        <v>1</v>
      </c>
      <c r="F888" s="23" t="s">
        <v>255</v>
      </c>
      <c r="G888" s="23" t="s">
        <v>283</v>
      </c>
      <c r="H888" s="84" t="s">
        <v>499</v>
      </c>
      <c r="I888" s="23"/>
      <c r="J888" s="91">
        <v>11</v>
      </c>
      <c r="K888" s="36"/>
      <c r="L888" s="18"/>
    </row>
    <row r="889" spans="1:12" ht="12" customHeight="1" x14ac:dyDescent="0.3">
      <c r="A889" s="42" t="s">
        <v>663</v>
      </c>
      <c r="B889" s="23">
        <v>1989</v>
      </c>
      <c r="C889" s="49"/>
      <c r="D889" s="25" t="s">
        <v>579</v>
      </c>
      <c r="E889" s="23">
        <v>1</v>
      </c>
      <c r="F889" s="23" t="s">
        <v>255</v>
      </c>
      <c r="G889" s="23" t="s">
        <v>983</v>
      </c>
      <c r="H889" s="84" t="s">
        <v>139</v>
      </c>
      <c r="I889" s="23"/>
      <c r="J889" s="91">
        <v>183</v>
      </c>
      <c r="K889" s="41"/>
      <c r="L889" s="18"/>
    </row>
    <row r="890" spans="1:12" ht="12" customHeight="1" x14ac:dyDescent="0.3">
      <c r="A890" s="42" t="s">
        <v>999</v>
      </c>
      <c r="B890" s="23"/>
      <c r="C890" s="49"/>
      <c r="D890" s="25" t="s">
        <v>562</v>
      </c>
      <c r="E890" s="23">
        <v>2</v>
      </c>
      <c r="F890" s="23" t="s">
        <v>255</v>
      </c>
      <c r="G890" s="23" t="s">
        <v>253</v>
      </c>
      <c r="H890" s="100" t="s">
        <v>153</v>
      </c>
      <c r="I890" s="23"/>
      <c r="J890" s="23"/>
      <c r="K890" s="41"/>
      <c r="L890" s="18"/>
    </row>
    <row r="891" spans="1:12" ht="12" customHeight="1" x14ac:dyDescent="0.3">
      <c r="A891" s="42" t="s">
        <v>1066</v>
      </c>
      <c r="B891" s="24"/>
      <c r="C891" s="50" t="s">
        <v>236</v>
      </c>
      <c r="D891" s="25" t="s">
        <v>526</v>
      </c>
      <c r="E891" s="24">
        <v>1</v>
      </c>
      <c r="F891" s="24" t="s">
        <v>526</v>
      </c>
      <c r="G891" s="24" t="s">
        <v>350</v>
      </c>
      <c r="H891" s="84" t="s">
        <v>502</v>
      </c>
      <c r="I891" s="24"/>
      <c r="J891" s="35"/>
      <c r="K891" s="39"/>
      <c r="L891" s="18"/>
    </row>
    <row r="892" spans="1:12" ht="12" customHeight="1" x14ac:dyDescent="0.3">
      <c r="A892" s="42" t="s">
        <v>1067</v>
      </c>
      <c r="B892" s="24"/>
      <c r="C892" s="50" t="s">
        <v>236</v>
      </c>
      <c r="D892" s="24" t="s">
        <v>536</v>
      </c>
      <c r="E892" s="24">
        <v>1</v>
      </c>
      <c r="F892" s="24" t="s">
        <v>258</v>
      </c>
      <c r="G892" s="23" t="s">
        <v>350</v>
      </c>
      <c r="H892" s="84" t="s">
        <v>502</v>
      </c>
      <c r="I892" s="24"/>
      <c r="J892" s="35"/>
      <c r="K892" s="39"/>
      <c r="L892" s="18"/>
    </row>
    <row r="893" spans="1:12" ht="12" customHeight="1" x14ac:dyDescent="0.3">
      <c r="A893" s="42" t="s">
        <v>1069</v>
      </c>
      <c r="B893" s="24">
        <v>1990</v>
      </c>
      <c r="C893" s="50" t="s">
        <v>1559</v>
      </c>
      <c r="D893" s="24" t="s">
        <v>536</v>
      </c>
      <c r="E893" s="24">
        <v>1</v>
      </c>
      <c r="F893" s="24" t="s">
        <v>526</v>
      </c>
      <c r="G893" s="24" t="s">
        <v>323</v>
      </c>
      <c r="H893" s="84" t="s">
        <v>502</v>
      </c>
      <c r="I893" s="24"/>
      <c r="J893" s="117"/>
      <c r="K893" s="39"/>
      <c r="L893" s="18"/>
    </row>
    <row r="894" spans="1:12" ht="12" customHeight="1" x14ac:dyDescent="0.3">
      <c r="A894" s="42" t="s">
        <v>1125</v>
      </c>
      <c r="B894" s="24">
        <v>1988</v>
      </c>
      <c r="C894" s="50" t="s">
        <v>510</v>
      </c>
      <c r="D894" s="24" t="s">
        <v>589</v>
      </c>
      <c r="E894" s="24">
        <v>1</v>
      </c>
      <c r="F894" s="24" t="s">
        <v>255</v>
      </c>
      <c r="G894" s="24" t="s">
        <v>984</v>
      </c>
      <c r="H894" s="100" t="s">
        <v>756</v>
      </c>
      <c r="I894" s="24"/>
      <c r="J894" s="115">
        <v>71</v>
      </c>
      <c r="K894" s="39"/>
      <c r="L894" s="18"/>
    </row>
    <row r="895" spans="1:12" ht="12" customHeight="1" x14ac:dyDescent="0.3">
      <c r="A895" s="42" t="s">
        <v>1125</v>
      </c>
      <c r="B895" s="24">
        <v>1988</v>
      </c>
      <c r="C895" s="49" t="s">
        <v>1557</v>
      </c>
      <c r="D895" s="24" t="s">
        <v>589</v>
      </c>
      <c r="E895" s="24">
        <v>1</v>
      </c>
      <c r="F895" s="24" t="s">
        <v>255</v>
      </c>
      <c r="G895" s="24" t="s">
        <v>984</v>
      </c>
      <c r="H895" s="100" t="s">
        <v>756</v>
      </c>
      <c r="I895" s="24"/>
      <c r="J895" s="115">
        <v>72</v>
      </c>
      <c r="K895" s="39"/>
      <c r="L895" s="18"/>
    </row>
    <row r="896" spans="1:12" ht="12" customHeight="1" x14ac:dyDescent="0.3">
      <c r="A896" s="42" t="s">
        <v>764</v>
      </c>
      <c r="B896" s="23">
        <v>2002</v>
      </c>
      <c r="C896" s="49"/>
      <c r="D896" s="24" t="s">
        <v>589</v>
      </c>
      <c r="E896" s="23">
        <v>11</v>
      </c>
      <c r="F896" s="23" t="s">
        <v>255</v>
      </c>
      <c r="G896" s="23" t="s">
        <v>261</v>
      </c>
      <c r="H896" s="84" t="s">
        <v>756</v>
      </c>
      <c r="I896" s="83"/>
      <c r="J896" s="91">
        <v>152</v>
      </c>
      <c r="K896" s="36"/>
      <c r="L896" s="18"/>
    </row>
    <row r="897" spans="1:12" ht="12" customHeight="1" x14ac:dyDescent="0.3">
      <c r="A897" s="42" t="s">
        <v>764</v>
      </c>
      <c r="B897" s="23">
        <v>2008</v>
      </c>
      <c r="C897" s="49" t="s">
        <v>748</v>
      </c>
      <c r="D897" s="24" t="s">
        <v>589</v>
      </c>
      <c r="E897" s="23">
        <v>8</v>
      </c>
      <c r="F897" s="23" t="s">
        <v>255</v>
      </c>
      <c r="G897" s="23" t="s">
        <v>261</v>
      </c>
      <c r="H897" s="84" t="s">
        <v>756</v>
      </c>
      <c r="I897" s="83"/>
      <c r="J897" s="91">
        <v>152</v>
      </c>
      <c r="K897" s="36"/>
      <c r="L897" s="18"/>
    </row>
    <row r="898" spans="1:12" ht="12" customHeight="1" x14ac:dyDescent="0.3">
      <c r="A898" s="42" t="s">
        <v>763</v>
      </c>
      <c r="B898" s="23"/>
      <c r="C898" s="49"/>
      <c r="D898" s="24" t="s">
        <v>589</v>
      </c>
      <c r="E898" s="23">
        <v>1</v>
      </c>
      <c r="F898" s="23" t="s">
        <v>255</v>
      </c>
      <c r="G898" s="23" t="s">
        <v>260</v>
      </c>
      <c r="H898" s="84" t="s">
        <v>756</v>
      </c>
      <c r="I898" s="83"/>
      <c r="J898" s="91">
        <v>151</v>
      </c>
      <c r="K898" s="36"/>
      <c r="L898" s="18"/>
    </row>
    <row r="899" spans="1:12" ht="12" customHeight="1" x14ac:dyDescent="0.3">
      <c r="A899" s="42" t="s">
        <v>1329</v>
      </c>
      <c r="B899" s="23"/>
      <c r="C899" s="49"/>
      <c r="D899" s="24" t="s">
        <v>589</v>
      </c>
      <c r="E899" s="23">
        <v>1</v>
      </c>
      <c r="F899" s="23" t="s">
        <v>255</v>
      </c>
      <c r="G899" s="23" t="s">
        <v>260</v>
      </c>
      <c r="H899" s="84" t="s">
        <v>756</v>
      </c>
      <c r="I899" s="83"/>
      <c r="J899" s="91">
        <v>151</v>
      </c>
      <c r="K899" s="36"/>
      <c r="L899" s="18"/>
    </row>
    <row r="900" spans="1:12" ht="12" customHeight="1" x14ac:dyDescent="0.3">
      <c r="A900" s="42" t="s">
        <v>1330</v>
      </c>
      <c r="B900" s="23">
        <v>1971</v>
      </c>
      <c r="C900" s="49" t="s">
        <v>748</v>
      </c>
      <c r="D900" s="24" t="s">
        <v>589</v>
      </c>
      <c r="E900" s="23">
        <v>1</v>
      </c>
      <c r="F900" s="23" t="s">
        <v>255</v>
      </c>
      <c r="G900" s="23" t="s">
        <v>260</v>
      </c>
      <c r="H900" s="84" t="s">
        <v>756</v>
      </c>
      <c r="I900" s="83"/>
      <c r="J900" s="91">
        <v>151</v>
      </c>
      <c r="K900" s="36"/>
      <c r="L900" s="18"/>
    </row>
    <row r="901" spans="1:12" ht="12" customHeight="1" x14ac:dyDescent="0.3">
      <c r="A901" s="42" t="s">
        <v>1885</v>
      </c>
      <c r="B901" s="23">
        <v>1967</v>
      </c>
      <c r="C901" s="49" t="s">
        <v>463</v>
      </c>
      <c r="D901" s="25" t="s">
        <v>579</v>
      </c>
      <c r="E901" s="23">
        <v>1</v>
      </c>
      <c r="F901" s="23" t="s">
        <v>255</v>
      </c>
      <c r="G901" s="23" t="s">
        <v>262</v>
      </c>
      <c r="H901" s="84" t="s">
        <v>1045</v>
      </c>
      <c r="I901" s="84">
        <v>4</v>
      </c>
      <c r="J901" s="35"/>
      <c r="K901" s="36"/>
      <c r="L901" s="18"/>
    </row>
    <row r="902" spans="1:12" ht="12" customHeight="1" x14ac:dyDescent="0.3">
      <c r="A902" s="42" t="s">
        <v>957</v>
      </c>
      <c r="B902" s="23">
        <v>1983</v>
      </c>
      <c r="C902" s="49"/>
      <c r="D902" s="23" t="s">
        <v>536</v>
      </c>
      <c r="E902" s="23"/>
      <c r="F902" s="25" t="s">
        <v>256</v>
      </c>
      <c r="G902" s="23" t="s">
        <v>260</v>
      </c>
      <c r="H902" s="84" t="s">
        <v>756</v>
      </c>
      <c r="I902" s="23"/>
      <c r="J902" s="91">
        <v>157</v>
      </c>
      <c r="K902" s="36"/>
      <c r="L902" s="18"/>
    </row>
    <row r="903" spans="1:12" ht="12" customHeight="1" x14ac:dyDescent="0.3">
      <c r="A903" s="42" t="s">
        <v>1719</v>
      </c>
      <c r="B903" s="23">
        <v>1990</v>
      </c>
      <c r="C903" s="93" t="s">
        <v>1720</v>
      </c>
      <c r="D903" s="25" t="s">
        <v>579</v>
      </c>
      <c r="E903" s="23">
        <v>1</v>
      </c>
      <c r="F903" s="23" t="s">
        <v>255</v>
      </c>
      <c r="G903" s="23" t="s">
        <v>283</v>
      </c>
      <c r="H903" s="84" t="s">
        <v>1045</v>
      </c>
      <c r="I903" s="84">
        <v>4</v>
      </c>
      <c r="J903" s="35"/>
      <c r="K903" s="36"/>
      <c r="L903" s="18"/>
    </row>
    <row r="904" spans="1:12" ht="12" customHeight="1" x14ac:dyDescent="0.3">
      <c r="A904" s="42" t="s">
        <v>689</v>
      </c>
      <c r="B904" s="23">
        <v>1963</v>
      </c>
      <c r="C904" s="93"/>
      <c r="D904" s="25" t="s">
        <v>579</v>
      </c>
      <c r="E904" s="23">
        <v>2</v>
      </c>
      <c r="F904" s="23" t="s">
        <v>255</v>
      </c>
      <c r="G904" s="25" t="s">
        <v>260</v>
      </c>
      <c r="H904" s="84" t="s">
        <v>1045</v>
      </c>
      <c r="I904" s="84">
        <v>2</v>
      </c>
      <c r="J904" s="35"/>
      <c r="K904" s="36"/>
      <c r="L904" s="18"/>
    </row>
    <row r="905" spans="1:12" ht="12" customHeight="1" x14ac:dyDescent="0.3">
      <c r="A905" s="42" t="s">
        <v>979</v>
      </c>
      <c r="B905" s="23"/>
      <c r="C905" s="93"/>
      <c r="D905" s="25" t="s">
        <v>562</v>
      </c>
      <c r="E905" s="23">
        <v>1</v>
      </c>
      <c r="F905" s="23" t="s">
        <v>258</v>
      </c>
      <c r="G905" s="23" t="s">
        <v>261</v>
      </c>
      <c r="H905" s="100" t="s">
        <v>153</v>
      </c>
      <c r="I905" s="23"/>
      <c r="J905" s="23"/>
      <c r="K905" s="41"/>
      <c r="L905" s="18"/>
    </row>
    <row r="906" spans="1:12" ht="12" customHeight="1" x14ac:dyDescent="0.3">
      <c r="A906" s="42" t="s">
        <v>683</v>
      </c>
      <c r="B906" s="23">
        <v>1935</v>
      </c>
      <c r="C906" s="93"/>
      <c r="D906" s="25" t="s">
        <v>579</v>
      </c>
      <c r="E906" s="23">
        <v>1</v>
      </c>
      <c r="F906" s="23" t="s">
        <v>255</v>
      </c>
      <c r="G906" s="25" t="s">
        <v>260</v>
      </c>
      <c r="H906" s="84" t="s">
        <v>1045</v>
      </c>
      <c r="I906" s="84">
        <v>2</v>
      </c>
      <c r="J906" s="35"/>
      <c r="K906" s="36"/>
      <c r="L906" s="18"/>
    </row>
    <row r="907" spans="1:12" ht="12" customHeight="1" x14ac:dyDescent="0.3">
      <c r="A907" s="42" t="s">
        <v>1398</v>
      </c>
      <c r="B907" s="23">
        <v>1969</v>
      </c>
      <c r="C907" s="93"/>
      <c r="D907" s="23" t="s">
        <v>562</v>
      </c>
      <c r="E907" s="23">
        <v>1</v>
      </c>
      <c r="F907" s="23" t="s">
        <v>255</v>
      </c>
      <c r="G907" s="23" t="s">
        <v>1397</v>
      </c>
      <c r="H907" s="84" t="s">
        <v>756</v>
      </c>
      <c r="I907" s="83"/>
      <c r="J907" s="91">
        <v>91</v>
      </c>
      <c r="K907" s="36"/>
      <c r="L907" s="18"/>
    </row>
    <row r="908" spans="1:12" ht="12" customHeight="1" x14ac:dyDescent="0.3">
      <c r="A908" s="42" t="s">
        <v>688</v>
      </c>
      <c r="B908" s="23">
        <v>1947</v>
      </c>
      <c r="C908" s="49"/>
      <c r="D908" s="25" t="s">
        <v>579</v>
      </c>
      <c r="E908" s="23">
        <v>1</v>
      </c>
      <c r="F908" s="23" t="s">
        <v>1032</v>
      </c>
      <c r="G908" s="25" t="s">
        <v>260</v>
      </c>
      <c r="H908" s="84" t="s">
        <v>1045</v>
      </c>
      <c r="I908" s="84">
        <v>2</v>
      </c>
      <c r="J908" s="35"/>
      <c r="K908" s="36"/>
    </row>
    <row r="909" spans="1:12" ht="12" customHeight="1" x14ac:dyDescent="0.3">
      <c r="A909" s="42" t="s">
        <v>714</v>
      </c>
      <c r="B909" s="23">
        <v>1963</v>
      </c>
      <c r="C909" s="49"/>
      <c r="D909" s="25" t="s">
        <v>579</v>
      </c>
      <c r="E909" s="23">
        <v>1</v>
      </c>
      <c r="F909" s="23" t="s">
        <v>255</v>
      </c>
      <c r="G909" s="25" t="s">
        <v>262</v>
      </c>
      <c r="H909" s="84" t="s">
        <v>1045</v>
      </c>
      <c r="I909" s="84">
        <v>2</v>
      </c>
      <c r="J909" s="35"/>
      <c r="K909" s="41"/>
    </row>
    <row r="910" spans="1:12" ht="12" customHeight="1" x14ac:dyDescent="0.3">
      <c r="A910" s="42" t="s">
        <v>1709</v>
      </c>
      <c r="B910" s="24">
        <v>1963</v>
      </c>
      <c r="C910" s="50" t="s">
        <v>520</v>
      </c>
      <c r="D910" s="213" t="s">
        <v>579</v>
      </c>
      <c r="E910" s="24">
        <v>1</v>
      </c>
      <c r="F910" s="24" t="s">
        <v>255</v>
      </c>
      <c r="G910" s="24" t="s">
        <v>262</v>
      </c>
      <c r="H910" s="100" t="s">
        <v>1045</v>
      </c>
      <c r="I910" s="100">
        <v>4</v>
      </c>
      <c r="J910" s="117"/>
      <c r="K910" s="212"/>
      <c r="L910" s="18"/>
    </row>
    <row r="911" spans="1:12" ht="12" customHeight="1" x14ac:dyDescent="0.3">
      <c r="A911" s="42" t="s">
        <v>1682</v>
      </c>
      <c r="B911" s="23" t="s">
        <v>1681</v>
      </c>
      <c r="C911" s="49" t="s">
        <v>1386</v>
      </c>
      <c r="D911" s="25" t="s">
        <v>579</v>
      </c>
      <c r="E911" s="23">
        <v>1</v>
      </c>
      <c r="F911" s="23" t="s">
        <v>1034</v>
      </c>
      <c r="G911" s="23"/>
      <c r="H911" s="84" t="s">
        <v>139</v>
      </c>
      <c r="I911" s="84">
        <v>1</v>
      </c>
      <c r="J911" s="91"/>
      <c r="K911" s="41"/>
      <c r="L911" s="18"/>
    </row>
    <row r="912" spans="1:12" ht="12" customHeight="1" x14ac:dyDescent="0.3">
      <c r="A912" s="42" t="s">
        <v>696</v>
      </c>
      <c r="B912" s="171">
        <v>1958</v>
      </c>
      <c r="C912" s="176"/>
      <c r="D912" s="171" t="s">
        <v>579</v>
      </c>
      <c r="E912" s="171">
        <v>1</v>
      </c>
      <c r="F912" s="172" t="s">
        <v>256</v>
      </c>
      <c r="G912" s="172" t="s">
        <v>260</v>
      </c>
      <c r="H912" s="173" t="s">
        <v>1045</v>
      </c>
      <c r="I912" s="173">
        <v>2</v>
      </c>
      <c r="J912" s="137"/>
      <c r="K912" s="36"/>
      <c r="L912" s="18"/>
    </row>
    <row r="913" spans="1:12" ht="12" customHeight="1" x14ac:dyDescent="0.3">
      <c r="A913" s="42" t="s">
        <v>624</v>
      </c>
      <c r="B913" s="31" t="s">
        <v>601</v>
      </c>
      <c r="C913" s="50" t="s">
        <v>1559</v>
      </c>
      <c r="D913" s="23" t="s">
        <v>582</v>
      </c>
      <c r="E913" s="31">
        <v>1</v>
      </c>
      <c r="F913" s="23" t="s">
        <v>255</v>
      </c>
      <c r="G913" s="23" t="s">
        <v>262</v>
      </c>
      <c r="H913" s="99" t="s">
        <v>238</v>
      </c>
      <c r="I913" s="31"/>
      <c r="J913" s="118"/>
      <c r="K913" s="36"/>
      <c r="L913" s="18"/>
    </row>
    <row r="914" spans="1:12" ht="12" customHeight="1" x14ac:dyDescent="0.3">
      <c r="A914" s="42" t="s">
        <v>1098</v>
      </c>
      <c r="B914" s="24">
        <v>1990</v>
      </c>
      <c r="C914" s="50" t="s">
        <v>514</v>
      </c>
      <c r="D914" s="25" t="s">
        <v>562</v>
      </c>
      <c r="E914" s="24">
        <v>1</v>
      </c>
      <c r="F914" s="24" t="s">
        <v>256</v>
      </c>
      <c r="G914" s="23" t="s">
        <v>260</v>
      </c>
      <c r="H914" s="100" t="s">
        <v>756</v>
      </c>
      <c r="I914" s="24"/>
      <c r="J914" s="84">
        <v>71</v>
      </c>
      <c r="K914" s="36"/>
      <c r="L914" s="18"/>
    </row>
    <row r="915" spans="1:12" ht="12" customHeight="1" x14ac:dyDescent="0.3">
      <c r="A915" s="42" t="s">
        <v>1451</v>
      </c>
      <c r="B915" s="23">
        <v>2024</v>
      </c>
      <c r="C915" s="49" t="s">
        <v>236</v>
      </c>
      <c r="D915" s="25" t="s">
        <v>589</v>
      </c>
      <c r="E915" s="23">
        <v>1</v>
      </c>
      <c r="F915" s="23" t="s">
        <v>255</v>
      </c>
      <c r="G915" s="23" t="s">
        <v>989</v>
      </c>
      <c r="H915" s="84" t="s">
        <v>502</v>
      </c>
      <c r="I915" s="84"/>
      <c r="J915" s="35"/>
      <c r="K915" s="41"/>
      <c r="L915" s="18"/>
    </row>
    <row r="916" spans="1:12" ht="12" customHeight="1" x14ac:dyDescent="0.3">
      <c r="A916" s="42" t="s">
        <v>1710</v>
      </c>
      <c r="B916" s="23">
        <v>1970</v>
      </c>
      <c r="C916" s="49" t="s">
        <v>1721</v>
      </c>
      <c r="D916" s="25" t="s">
        <v>579</v>
      </c>
      <c r="E916" s="23">
        <v>1</v>
      </c>
      <c r="F916" s="23" t="s">
        <v>255</v>
      </c>
      <c r="G916" s="23" t="s">
        <v>262</v>
      </c>
      <c r="H916" s="84" t="s">
        <v>1045</v>
      </c>
      <c r="I916" s="84">
        <v>4</v>
      </c>
      <c r="J916" s="35"/>
      <c r="K916" s="212"/>
      <c r="L916" s="18"/>
    </row>
    <row r="917" spans="1:12" ht="12" customHeight="1" x14ac:dyDescent="0.3">
      <c r="A917" s="42" t="s">
        <v>685</v>
      </c>
      <c r="B917" s="23">
        <v>1966</v>
      </c>
      <c r="C917" s="49"/>
      <c r="D917" s="25" t="s">
        <v>579</v>
      </c>
      <c r="E917" s="23">
        <v>2</v>
      </c>
      <c r="F917" s="23" t="s">
        <v>255</v>
      </c>
      <c r="G917" s="25" t="s">
        <v>260</v>
      </c>
      <c r="H917" s="84" t="s">
        <v>1045</v>
      </c>
      <c r="I917" s="84">
        <v>2</v>
      </c>
      <c r="J917" s="35"/>
      <c r="K917" s="36"/>
      <c r="L917" s="18"/>
    </row>
    <row r="918" spans="1:12" ht="12" customHeight="1" x14ac:dyDescent="0.3">
      <c r="A918" s="42" t="s">
        <v>858</v>
      </c>
      <c r="B918" s="23"/>
      <c r="C918" s="49" t="s">
        <v>357</v>
      </c>
      <c r="D918" s="25" t="s">
        <v>562</v>
      </c>
      <c r="E918" s="23">
        <v>1</v>
      </c>
      <c r="F918" s="24" t="s">
        <v>1033</v>
      </c>
      <c r="G918" s="23" t="s">
        <v>391</v>
      </c>
      <c r="H918" s="84" t="s">
        <v>499</v>
      </c>
      <c r="I918" s="23"/>
      <c r="J918" s="91">
        <v>43</v>
      </c>
      <c r="K918" s="36"/>
      <c r="L918" s="18"/>
    </row>
    <row r="919" spans="1:12" ht="13.2" customHeight="1" x14ac:dyDescent="0.3">
      <c r="A919" s="42" t="s">
        <v>1266</v>
      </c>
      <c r="B919" s="23"/>
      <c r="C919" s="49" t="s">
        <v>357</v>
      </c>
      <c r="D919" s="25" t="s">
        <v>562</v>
      </c>
      <c r="E919" s="23">
        <v>1</v>
      </c>
      <c r="F919" s="24" t="s">
        <v>1033</v>
      </c>
      <c r="G919" s="23" t="s">
        <v>391</v>
      </c>
      <c r="H919" s="84" t="s">
        <v>499</v>
      </c>
      <c r="I919" s="23"/>
      <c r="J919" s="91">
        <v>43</v>
      </c>
      <c r="K919" s="36"/>
      <c r="L919" s="18"/>
    </row>
    <row r="920" spans="1:12" ht="12" customHeight="1" x14ac:dyDescent="0.3">
      <c r="A920" s="42" t="s">
        <v>1269</v>
      </c>
      <c r="B920" s="23">
        <v>1989</v>
      </c>
      <c r="C920" s="93"/>
      <c r="D920" s="24" t="s">
        <v>589</v>
      </c>
      <c r="E920" s="23">
        <v>1</v>
      </c>
      <c r="F920" s="23" t="s">
        <v>255</v>
      </c>
      <c r="G920" s="23"/>
      <c r="H920" s="84" t="s">
        <v>499</v>
      </c>
      <c r="I920" s="23"/>
      <c r="J920" s="91">
        <v>43</v>
      </c>
      <c r="K920" s="36"/>
      <c r="L920" s="18"/>
    </row>
    <row r="921" spans="1:12" ht="12" customHeight="1" x14ac:dyDescent="0.3">
      <c r="A921" s="42" t="s">
        <v>1427</v>
      </c>
      <c r="B921" s="23">
        <v>1960</v>
      </c>
      <c r="C921" s="49" t="s">
        <v>1428</v>
      </c>
      <c r="D921" s="25" t="s">
        <v>536</v>
      </c>
      <c r="E921" s="23">
        <v>1</v>
      </c>
      <c r="F921" s="23" t="s">
        <v>255</v>
      </c>
      <c r="G921" s="23" t="s">
        <v>262</v>
      </c>
      <c r="H921" s="84" t="s">
        <v>756</v>
      </c>
      <c r="I921" s="84"/>
      <c r="J921" s="91">
        <v>103</v>
      </c>
      <c r="K921" s="41"/>
      <c r="L921" s="18"/>
    </row>
    <row r="922" spans="1:12" ht="12" customHeight="1" x14ac:dyDescent="0.3">
      <c r="A922" s="42" t="s">
        <v>1699</v>
      </c>
      <c r="B922" s="23">
        <v>1903</v>
      </c>
      <c r="C922" s="49" t="s">
        <v>1700</v>
      </c>
      <c r="D922" s="25" t="s">
        <v>579</v>
      </c>
      <c r="E922" s="23">
        <v>1</v>
      </c>
      <c r="F922" s="23" t="s">
        <v>256</v>
      </c>
      <c r="G922" s="23" t="s">
        <v>1252</v>
      </c>
      <c r="H922" s="84" t="s">
        <v>1045</v>
      </c>
      <c r="I922" s="84">
        <v>2</v>
      </c>
      <c r="J922" s="91"/>
      <c r="K922" s="40"/>
      <c r="L922" s="18"/>
    </row>
    <row r="923" spans="1:12" ht="12" customHeight="1" x14ac:dyDescent="0.3">
      <c r="A923" s="42" t="s">
        <v>716</v>
      </c>
      <c r="B923" s="23">
        <v>1974</v>
      </c>
      <c r="C923" s="49" t="s">
        <v>1711</v>
      </c>
      <c r="D923" s="25" t="s">
        <v>579</v>
      </c>
      <c r="E923" s="23">
        <v>1</v>
      </c>
      <c r="F923" s="23" t="s">
        <v>255</v>
      </c>
      <c r="G923" s="23" t="s">
        <v>262</v>
      </c>
      <c r="H923" s="84" t="s">
        <v>1045</v>
      </c>
      <c r="I923" s="84">
        <v>4</v>
      </c>
      <c r="J923" s="35"/>
      <c r="K923" s="36"/>
      <c r="L923" s="18"/>
    </row>
    <row r="924" spans="1:12" ht="12" customHeight="1" x14ac:dyDescent="0.3">
      <c r="A924" s="42" t="s">
        <v>1294</v>
      </c>
      <c r="B924" s="23" t="s">
        <v>358</v>
      </c>
      <c r="C924" s="49" t="s">
        <v>477</v>
      </c>
      <c r="D924" s="23" t="s">
        <v>1018</v>
      </c>
      <c r="E924" s="23">
        <v>1</v>
      </c>
      <c r="F924" s="23" t="s">
        <v>255</v>
      </c>
      <c r="G924" s="23" t="s">
        <v>323</v>
      </c>
      <c r="H924" s="84" t="s">
        <v>499</v>
      </c>
      <c r="I924" s="23"/>
      <c r="J924" s="91">
        <v>25</v>
      </c>
      <c r="K924" s="36"/>
      <c r="L924" s="18"/>
    </row>
    <row r="925" spans="1:12" ht="12" customHeight="1" x14ac:dyDescent="0.3">
      <c r="A925" s="42" t="s">
        <v>1196</v>
      </c>
      <c r="B925" s="23">
        <v>1988</v>
      </c>
      <c r="C925" s="49" t="s">
        <v>1214</v>
      </c>
      <c r="D925" s="23" t="s">
        <v>536</v>
      </c>
      <c r="E925" s="23">
        <v>1</v>
      </c>
      <c r="F925" s="23" t="s">
        <v>279</v>
      </c>
      <c r="G925" s="23" t="s">
        <v>1223</v>
      </c>
      <c r="H925" s="84" t="s">
        <v>756</v>
      </c>
      <c r="I925" s="83"/>
      <c r="J925" s="91">
        <v>62</v>
      </c>
      <c r="K925" s="36"/>
      <c r="L925" s="18"/>
    </row>
    <row r="926" spans="1:12" ht="12" customHeight="1" x14ac:dyDescent="0.3">
      <c r="A926" s="42" t="s">
        <v>1278</v>
      </c>
      <c r="B926" s="23">
        <v>1985</v>
      </c>
      <c r="C926" s="49" t="s">
        <v>827</v>
      </c>
      <c r="D926" s="25" t="s">
        <v>562</v>
      </c>
      <c r="E926" s="23">
        <v>1</v>
      </c>
      <c r="F926" s="23" t="s">
        <v>255</v>
      </c>
      <c r="G926" s="23" t="s">
        <v>253</v>
      </c>
      <c r="H926" s="84" t="s">
        <v>139</v>
      </c>
      <c r="I926" s="23"/>
      <c r="J926" s="91">
        <v>198</v>
      </c>
      <c r="K926" s="36" t="s">
        <v>1265</v>
      </c>
      <c r="L926" s="18"/>
    </row>
    <row r="927" spans="1:12" ht="12" customHeight="1" x14ac:dyDescent="0.3">
      <c r="A927" s="42" t="s">
        <v>564</v>
      </c>
      <c r="B927" s="31">
        <v>1980</v>
      </c>
      <c r="C927" s="49" t="s">
        <v>565</v>
      </c>
      <c r="D927" s="23" t="s">
        <v>562</v>
      </c>
      <c r="E927" s="31">
        <v>1</v>
      </c>
      <c r="F927" s="23" t="s">
        <v>279</v>
      </c>
      <c r="G927" s="24" t="s">
        <v>988</v>
      </c>
      <c r="H927" s="84" t="s">
        <v>756</v>
      </c>
      <c r="I927" s="31"/>
      <c r="J927" s="114">
        <v>102</v>
      </c>
      <c r="K927" s="102"/>
      <c r="L927" s="18"/>
    </row>
    <row r="928" spans="1:12" ht="12" customHeight="1" x14ac:dyDescent="0.3">
      <c r="A928" s="42" t="s">
        <v>390</v>
      </c>
      <c r="B928" s="23">
        <v>1995</v>
      </c>
      <c r="C928" s="49" t="s">
        <v>1555</v>
      </c>
      <c r="D928" s="25" t="s">
        <v>536</v>
      </c>
      <c r="E928" s="23">
        <v>1</v>
      </c>
      <c r="F928" s="23" t="s">
        <v>255</v>
      </c>
      <c r="G928" s="23" t="s">
        <v>391</v>
      </c>
      <c r="H928" s="84" t="s">
        <v>499</v>
      </c>
      <c r="I928" s="23"/>
      <c r="J928" s="91">
        <v>11</v>
      </c>
      <c r="K928" s="36"/>
      <c r="L928" s="18"/>
    </row>
    <row r="929" spans="1:12" ht="12" customHeight="1" x14ac:dyDescent="0.3">
      <c r="A929" s="42" t="s">
        <v>1178</v>
      </c>
      <c r="B929" s="23">
        <v>1984</v>
      </c>
      <c r="C929" s="49"/>
      <c r="D929" s="23" t="s">
        <v>1018</v>
      </c>
      <c r="E929" s="23">
        <v>12</v>
      </c>
      <c r="F929" s="23" t="s">
        <v>257</v>
      </c>
      <c r="G929" s="23" t="s">
        <v>765</v>
      </c>
      <c r="H929" s="84" t="s">
        <v>502</v>
      </c>
      <c r="I929" s="84">
        <v>3</v>
      </c>
      <c r="J929" s="35"/>
      <c r="K929" s="36"/>
    </row>
    <row r="930" spans="1:12" ht="12" customHeight="1" x14ac:dyDescent="0.3">
      <c r="A930" s="42" t="s">
        <v>730</v>
      </c>
      <c r="B930" s="23"/>
      <c r="C930" s="49"/>
      <c r="D930" s="25" t="s">
        <v>536</v>
      </c>
      <c r="E930" s="23">
        <v>2</v>
      </c>
      <c r="F930" s="23" t="s">
        <v>257</v>
      </c>
      <c r="G930" s="25" t="s">
        <v>323</v>
      </c>
      <c r="H930" s="84" t="s">
        <v>139</v>
      </c>
      <c r="I930" s="23"/>
      <c r="J930" s="115">
        <v>208</v>
      </c>
      <c r="K930" s="36"/>
    </row>
    <row r="931" spans="1:12" ht="12" customHeight="1" x14ac:dyDescent="0.3">
      <c r="A931" s="42" t="s">
        <v>1317</v>
      </c>
      <c r="B931" s="23">
        <v>1982</v>
      </c>
      <c r="C931" s="49" t="s">
        <v>748</v>
      </c>
      <c r="D931" s="25" t="s">
        <v>589</v>
      </c>
      <c r="E931" s="23">
        <v>1</v>
      </c>
      <c r="F931" s="23" t="s">
        <v>257</v>
      </c>
      <c r="G931" s="23" t="s">
        <v>765</v>
      </c>
      <c r="H931" s="84" t="s">
        <v>756</v>
      </c>
      <c r="I931" s="23"/>
      <c r="J931" s="91">
        <v>89</v>
      </c>
      <c r="K931" s="36"/>
    </row>
    <row r="932" spans="1:12" ht="12" customHeight="1" x14ac:dyDescent="0.3">
      <c r="A932" s="42" t="s">
        <v>437</v>
      </c>
      <c r="B932" s="23"/>
      <c r="C932" s="49" t="s">
        <v>1555</v>
      </c>
      <c r="D932" s="23" t="s">
        <v>1018</v>
      </c>
      <c r="E932" s="23">
        <v>1</v>
      </c>
      <c r="F932" s="23" t="s">
        <v>257</v>
      </c>
      <c r="G932" s="23" t="s">
        <v>391</v>
      </c>
      <c r="H932" s="84" t="s">
        <v>499</v>
      </c>
      <c r="I932" s="23"/>
      <c r="J932" s="91">
        <v>16</v>
      </c>
      <c r="K932" s="36"/>
    </row>
    <row r="933" spans="1:12" ht="12" customHeight="1" x14ac:dyDescent="0.3">
      <c r="A933" s="42" t="s">
        <v>725</v>
      </c>
      <c r="B933" s="23">
        <v>1990</v>
      </c>
      <c r="C933" s="49" t="s">
        <v>1173</v>
      </c>
      <c r="D933" s="23" t="s">
        <v>562</v>
      </c>
      <c r="E933" s="23">
        <v>1</v>
      </c>
      <c r="F933" s="23" t="s">
        <v>257</v>
      </c>
      <c r="G933" s="23" t="s">
        <v>1225</v>
      </c>
      <c r="H933" s="84" t="s">
        <v>756</v>
      </c>
      <c r="I933" s="83"/>
      <c r="J933" s="91">
        <v>61</v>
      </c>
      <c r="K933" s="36"/>
    </row>
    <row r="934" spans="1:12" ht="12" customHeight="1" x14ac:dyDescent="0.3">
      <c r="A934" s="42" t="s">
        <v>725</v>
      </c>
      <c r="B934" s="23"/>
      <c r="C934" s="49"/>
      <c r="D934" s="25" t="s">
        <v>536</v>
      </c>
      <c r="E934" s="23">
        <v>4</v>
      </c>
      <c r="F934" s="23" t="s">
        <v>257</v>
      </c>
      <c r="G934" s="25" t="s">
        <v>323</v>
      </c>
      <c r="H934" s="84" t="s">
        <v>756</v>
      </c>
      <c r="I934" s="23"/>
      <c r="J934" s="115">
        <v>86</v>
      </c>
      <c r="K934" s="36"/>
    </row>
    <row r="935" spans="1:12" ht="12" customHeight="1" x14ac:dyDescent="0.3">
      <c r="A935" s="42" t="s">
        <v>731</v>
      </c>
      <c r="B935" s="23"/>
      <c r="C935" s="49"/>
      <c r="D935" s="25" t="s">
        <v>536</v>
      </c>
      <c r="E935" s="23">
        <v>2</v>
      </c>
      <c r="F935" s="23" t="s">
        <v>257</v>
      </c>
      <c r="G935" s="25" t="s">
        <v>323</v>
      </c>
      <c r="H935" s="84" t="s">
        <v>139</v>
      </c>
      <c r="I935" s="23"/>
      <c r="J935" s="91">
        <v>208</v>
      </c>
      <c r="K935" s="190"/>
    </row>
    <row r="936" spans="1:12" ht="12" customHeight="1" x14ac:dyDescent="0.3">
      <c r="A936" s="42" t="s">
        <v>1201</v>
      </c>
      <c r="B936" s="23">
        <v>1986</v>
      </c>
      <c r="C936" s="49" t="s">
        <v>1173</v>
      </c>
      <c r="D936" s="23" t="s">
        <v>562</v>
      </c>
      <c r="E936" s="23">
        <v>1</v>
      </c>
      <c r="F936" s="23" t="s">
        <v>257</v>
      </c>
      <c r="G936" s="23" t="s">
        <v>1225</v>
      </c>
      <c r="H936" s="84" t="s">
        <v>756</v>
      </c>
      <c r="I936" s="83"/>
      <c r="J936" s="91">
        <v>60</v>
      </c>
      <c r="K936" s="36"/>
    </row>
    <row r="937" spans="1:12" ht="12" customHeight="1" x14ac:dyDescent="0.3">
      <c r="A937" s="42" t="s">
        <v>441</v>
      </c>
      <c r="B937" s="23">
        <v>1986</v>
      </c>
      <c r="C937" s="49" t="s">
        <v>1555</v>
      </c>
      <c r="D937" s="23" t="s">
        <v>536</v>
      </c>
      <c r="E937" s="23">
        <v>1</v>
      </c>
      <c r="F937" s="23" t="s">
        <v>257</v>
      </c>
      <c r="G937" s="24" t="s">
        <v>988</v>
      </c>
      <c r="H937" s="84" t="s">
        <v>499</v>
      </c>
      <c r="I937" s="23"/>
      <c r="J937" s="91">
        <v>16</v>
      </c>
      <c r="K937" s="36"/>
    </row>
    <row r="938" spans="1:12" ht="12" customHeight="1" x14ac:dyDescent="0.3">
      <c r="A938" s="42" t="s">
        <v>1515</v>
      </c>
      <c r="B938" s="23">
        <v>1989</v>
      </c>
      <c r="C938" s="49" t="s">
        <v>1555</v>
      </c>
      <c r="D938" s="23" t="s">
        <v>1018</v>
      </c>
      <c r="E938" s="23">
        <v>1</v>
      </c>
      <c r="F938" s="23" t="s">
        <v>257</v>
      </c>
      <c r="G938" s="23" t="s">
        <v>391</v>
      </c>
      <c r="H938" s="84" t="s">
        <v>499</v>
      </c>
      <c r="I938" s="23"/>
      <c r="J938" s="91">
        <v>16</v>
      </c>
      <c r="K938" s="36"/>
      <c r="L938" s="18"/>
    </row>
    <row r="939" spans="1:12" ht="12" customHeight="1" x14ac:dyDescent="0.3">
      <c r="A939" s="42" t="s">
        <v>705</v>
      </c>
      <c r="B939" s="23">
        <v>1986</v>
      </c>
      <c r="C939" s="49"/>
      <c r="D939" s="25" t="s">
        <v>536</v>
      </c>
      <c r="E939" s="23">
        <v>1</v>
      </c>
      <c r="F939" s="23" t="s">
        <v>257</v>
      </c>
      <c r="G939" s="25" t="s">
        <v>323</v>
      </c>
      <c r="H939" s="84" t="s">
        <v>139</v>
      </c>
      <c r="I939" s="23"/>
      <c r="J939" s="91">
        <v>208</v>
      </c>
      <c r="K939" s="200"/>
      <c r="L939" s="18"/>
    </row>
    <row r="940" spans="1:12" ht="12" customHeight="1" x14ac:dyDescent="0.3">
      <c r="A940" s="42" t="s">
        <v>190</v>
      </c>
      <c r="B940" s="23">
        <v>1985</v>
      </c>
      <c r="C940" s="49"/>
      <c r="D940" s="25" t="s">
        <v>579</v>
      </c>
      <c r="E940" s="23">
        <v>1</v>
      </c>
      <c r="F940" s="23" t="s">
        <v>257</v>
      </c>
      <c r="G940" s="23" t="s">
        <v>765</v>
      </c>
      <c r="H940" s="84" t="s">
        <v>139</v>
      </c>
      <c r="I940" s="84"/>
      <c r="J940" s="91">
        <v>162</v>
      </c>
      <c r="K940" s="41"/>
      <c r="L940" s="18"/>
    </row>
    <row r="941" spans="1:12" ht="12" customHeight="1" x14ac:dyDescent="0.3">
      <c r="A941" s="42" t="s">
        <v>438</v>
      </c>
      <c r="B941" s="23">
        <v>1984</v>
      </c>
      <c r="C941" s="49" t="s">
        <v>1557</v>
      </c>
      <c r="D941" s="25" t="s">
        <v>1018</v>
      </c>
      <c r="E941" s="23">
        <v>1</v>
      </c>
      <c r="F941" s="23" t="s">
        <v>257</v>
      </c>
      <c r="G941" s="23" t="s">
        <v>391</v>
      </c>
      <c r="H941" s="84" t="s">
        <v>499</v>
      </c>
      <c r="I941" s="23"/>
      <c r="J941" s="91">
        <v>22</v>
      </c>
      <c r="K941" s="36"/>
      <c r="L941" s="18"/>
    </row>
    <row r="942" spans="1:12" ht="12" customHeight="1" x14ac:dyDescent="0.3">
      <c r="A942" s="42" t="s">
        <v>1199</v>
      </c>
      <c r="B942" s="23">
        <v>1984</v>
      </c>
      <c r="C942" s="49" t="s">
        <v>1216</v>
      </c>
      <c r="D942" s="23" t="s">
        <v>562</v>
      </c>
      <c r="E942" s="23">
        <v>1</v>
      </c>
      <c r="F942" s="23" t="s">
        <v>257</v>
      </c>
      <c r="G942" s="23" t="s">
        <v>1225</v>
      </c>
      <c r="H942" s="84" t="s">
        <v>756</v>
      </c>
      <c r="I942" s="83"/>
      <c r="J942" s="91">
        <v>61</v>
      </c>
      <c r="K942" s="36"/>
      <c r="L942" s="18"/>
    </row>
    <row r="943" spans="1:12" ht="12" customHeight="1" x14ac:dyDescent="0.3">
      <c r="A943" s="42" t="s">
        <v>1200</v>
      </c>
      <c r="B943" s="23">
        <v>1985</v>
      </c>
      <c r="C943" s="49" t="s">
        <v>1216</v>
      </c>
      <c r="D943" s="23" t="s">
        <v>562</v>
      </c>
      <c r="E943" s="23">
        <v>1</v>
      </c>
      <c r="F943" s="23" t="s">
        <v>257</v>
      </c>
      <c r="G943" s="23" t="s">
        <v>1225</v>
      </c>
      <c r="H943" s="84" t="s">
        <v>756</v>
      </c>
      <c r="I943" s="83"/>
      <c r="J943" s="91">
        <v>61</v>
      </c>
      <c r="K943" s="36"/>
      <c r="L943" s="18"/>
    </row>
    <row r="944" spans="1:12" ht="12" customHeight="1" x14ac:dyDescent="0.3">
      <c r="A944" s="42" t="s">
        <v>184</v>
      </c>
      <c r="B944" s="23">
        <v>1984</v>
      </c>
      <c r="C944" s="49"/>
      <c r="D944" s="25" t="s">
        <v>579</v>
      </c>
      <c r="E944" s="23">
        <v>1</v>
      </c>
      <c r="F944" s="23" t="s">
        <v>257</v>
      </c>
      <c r="G944" s="23" t="s">
        <v>765</v>
      </c>
      <c r="H944" s="84" t="s">
        <v>139</v>
      </c>
      <c r="I944" s="84"/>
      <c r="J944" s="91">
        <v>174</v>
      </c>
      <c r="K944" s="41"/>
      <c r="L944" s="18"/>
    </row>
    <row r="945" spans="1:12" ht="12" customHeight="1" x14ac:dyDescent="0.3">
      <c r="A945" s="42" t="s">
        <v>1302</v>
      </c>
      <c r="B945" s="23"/>
      <c r="C945" s="49" t="s">
        <v>1555</v>
      </c>
      <c r="D945" s="23" t="s">
        <v>1018</v>
      </c>
      <c r="E945" s="23">
        <v>1</v>
      </c>
      <c r="F945" s="23" t="s">
        <v>255</v>
      </c>
      <c r="G945" s="23" t="s">
        <v>391</v>
      </c>
      <c r="H945" s="84" t="s">
        <v>499</v>
      </c>
      <c r="I945" s="23"/>
      <c r="J945" s="91">
        <v>16</v>
      </c>
      <c r="K945" s="36"/>
      <c r="L945" s="18"/>
    </row>
    <row r="946" spans="1:12" ht="12" customHeight="1" x14ac:dyDescent="0.3">
      <c r="A946" s="42" t="s">
        <v>1303</v>
      </c>
      <c r="B946" s="23">
        <v>1989</v>
      </c>
      <c r="C946" s="49" t="s">
        <v>1555</v>
      </c>
      <c r="D946" s="25" t="s">
        <v>1018</v>
      </c>
      <c r="E946" s="23">
        <v>1</v>
      </c>
      <c r="F946" s="23" t="s">
        <v>257</v>
      </c>
      <c r="G946" s="23" t="s">
        <v>391</v>
      </c>
      <c r="H946" s="84" t="s">
        <v>499</v>
      </c>
      <c r="I946" s="23"/>
      <c r="J946" s="91">
        <v>16</v>
      </c>
      <c r="K946" s="36"/>
      <c r="L946" s="18"/>
    </row>
    <row r="947" spans="1:12" ht="12" customHeight="1" x14ac:dyDescent="0.3">
      <c r="A947" s="42" t="s">
        <v>415</v>
      </c>
      <c r="B947" s="23"/>
      <c r="C947" s="93" t="s">
        <v>1555</v>
      </c>
      <c r="D947" s="25" t="s">
        <v>1018</v>
      </c>
      <c r="E947" s="23">
        <v>2</v>
      </c>
      <c r="F947" s="23" t="s">
        <v>257</v>
      </c>
      <c r="G947" s="23" t="s">
        <v>391</v>
      </c>
      <c r="H947" s="84" t="s">
        <v>499</v>
      </c>
      <c r="I947" s="23"/>
      <c r="J947" s="91">
        <v>16</v>
      </c>
      <c r="K947" s="36"/>
      <c r="L947" s="18"/>
    </row>
    <row r="948" spans="1:12" ht="12" customHeight="1" x14ac:dyDescent="0.3">
      <c r="A948" s="42" t="s">
        <v>416</v>
      </c>
      <c r="B948" s="23"/>
      <c r="C948" s="49" t="s">
        <v>1555</v>
      </c>
      <c r="D948" s="23" t="s">
        <v>1018</v>
      </c>
      <c r="E948" s="23">
        <v>1</v>
      </c>
      <c r="F948" s="23" t="s">
        <v>256</v>
      </c>
      <c r="G948" s="23" t="s">
        <v>391</v>
      </c>
      <c r="H948" s="84" t="s">
        <v>499</v>
      </c>
      <c r="I948" s="23"/>
      <c r="J948" s="91">
        <v>16</v>
      </c>
      <c r="K948" s="36"/>
      <c r="L948" s="18"/>
    </row>
    <row r="949" spans="1:12" ht="10.8" customHeight="1" x14ac:dyDescent="0.3">
      <c r="A949" s="42" t="s">
        <v>1620</v>
      </c>
      <c r="B949" s="23">
        <v>1984</v>
      </c>
      <c r="C949" s="49" t="s">
        <v>1621</v>
      </c>
      <c r="D949" s="23" t="s">
        <v>579</v>
      </c>
      <c r="E949" s="23">
        <v>1</v>
      </c>
      <c r="F949" s="23" t="s">
        <v>526</v>
      </c>
      <c r="G949" s="23"/>
      <c r="H949" s="84" t="s">
        <v>139</v>
      </c>
      <c r="I949" s="103"/>
      <c r="J949" s="91">
        <v>186</v>
      </c>
      <c r="K949" s="36"/>
      <c r="L949" s="18"/>
    </row>
    <row r="950" spans="1:12" ht="12" customHeight="1" x14ac:dyDescent="0.3">
      <c r="A950" s="42" t="s">
        <v>1777</v>
      </c>
      <c r="B950" s="24"/>
      <c r="C950" s="50"/>
      <c r="D950" s="213" t="s">
        <v>579</v>
      </c>
      <c r="E950" s="24">
        <v>6</v>
      </c>
      <c r="F950" s="24" t="s">
        <v>257</v>
      </c>
      <c r="G950" s="24" t="s">
        <v>1431</v>
      </c>
      <c r="H950" s="84" t="s">
        <v>139</v>
      </c>
      <c r="I950" s="24"/>
      <c r="J950" s="115">
        <v>209</v>
      </c>
      <c r="K950" s="147"/>
      <c r="L950" s="18"/>
    </row>
    <row r="951" spans="1:12" ht="12" customHeight="1" x14ac:dyDescent="0.3">
      <c r="A951" s="42" t="s">
        <v>452</v>
      </c>
      <c r="B951" s="23"/>
      <c r="C951" s="49" t="s">
        <v>1555</v>
      </c>
      <c r="D951" s="23" t="s">
        <v>1018</v>
      </c>
      <c r="E951" s="23">
        <v>1</v>
      </c>
      <c r="F951" s="23" t="s">
        <v>256</v>
      </c>
      <c r="G951" s="23" t="s">
        <v>323</v>
      </c>
      <c r="H951" s="84" t="s">
        <v>499</v>
      </c>
      <c r="I951" s="23"/>
      <c r="J951" s="91">
        <v>16</v>
      </c>
      <c r="K951" s="36"/>
      <c r="L951" s="18"/>
    </row>
    <row r="952" spans="1:12" ht="12.6" customHeight="1" x14ac:dyDescent="0.3">
      <c r="A952" s="42" t="s">
        <v>296</v>
      </c>
      <c r="B952" s="23">
        <v>2008</v>
      </c>
      <c r="C952" s="49" t="s">
        <v>295</v>
      </c>
      <c r="D952" s="25" t="s">
        <v>562</v>
      </c>
      <c r="E952" s="23">
        <v>2</v>
      </c>
      <c r="F952" s="23" t="s">
        <v>255</v>
      </c>
      <c r="G952" s="23" t="s">
        <v>261</v>
      </c>
      <c r="H952" s="100" t="s">
        <v>153</v>
      </c>
      <c r="I952" s="23"/>
      <c r="J952" s="23"/>
      <c r="K952" s="41"/>
      <c r="L952" s="18"/>
    </row>
    <row r="953" spans="1:12" ht="13.2" customHeight="1" x14ac:dyDescent="0.3">
      <c r="A953" s="42" t="s">
        <v>1657</v>
      </c>
      <c r="B953" s="193"/>
      <c r="C953" s="49"/>
      <c r="D953" s="23" t="s">
        <v>791</v>
      </c>
      <c r="E953" s="23">
        <v>7</v>
      </c>
      <c r="F953" s="25" t="s">
        <v>526</v>
      </c>
      <c r="G953" s="25" t="s">
        <v>365</v>
      </c>
      <c r="H953" s="84" t="s">
        <v>502</v>
      </c>
      <c r="I953" s="193"/>
      <c r="J953" s="196"/>
      <c r="K953" s="180"/>
      <c r="L953" s="18"/>
    </row>
    <row r="954" spans="1:12" ht="12" customHeight="1" x14ac:dyDescent="0.3">
      <c r="A954" s="42" t="s">
        <v>1237</v>
      </c>
      <c r="B954" s="23">
        <v>1982</v>
      </c>
      <c r="C954" s="49" t="s">
        <v>1561</v>
      </c>
      <c r="D954" s="23" t="s">
        <v>536</v>
      </c>
      <c r="E954" s="23">
        <v>9</v>
      </c>
      <c r="F954" s="23" t="s">
        <v>279</v>
      </c>
      <c r="G954" s="23" t="s">
        <v>235</v>
      </c>
      <c r="H954" s="84" t="s">
        <v>756</v>
      </c>
      <c r="I954" s="83"/>
      <c r="J954" s="91">
        <v>68</v>
      </c>
      <c r="K954" s="36"/>
      <c r="L954" s="18"/>
    </row>
    <row r="955" spans="1:12" ht="12" customHeight="1" x14ac:dyDescent="0.3">
      <c r="A955" s="42" t="s">
        <v>1446</v>
      </c>
      <c r="B955" s="23">
        <v>1993</v>
      </c>
      <c r="C955" s="49"/>
      <c r="D955" s="25" t="s">
        <v>536</v>
      </c>
      <c r="E955" s="23">
        <v>1</v>
      </c>
      <c r="F955" s="23" t="s">
        <v>255</v>
      </c>
      <c r="G955" s="25" t="s">
        <v>323</v>
      </c>
      <c r="H955" s="84" t="s">
        <v>139</v>
      </c>
      <c r="I955" s="23"/>
      <c r="J955" s="91">
        <v>208</v>
      </c>
      <c r="K955" s="190"/>
      <c r="L955" s="18"/>
    </row>
    <row r="956" spans="1:12" ht="14.4" customHeight="1" x14ac:dyDescent="0.3">
      <c r="A956" s="42" t="s">
        <v>337</v>
      </c>
      <c r="B956" s="23">
        <v>2016</v>
      </c>
      <c r="C956" s="49" t="s">
        <v>338</v>
      </c>
      <c r="D956" s="25" t="s">
        <v>579</v>
      </c>
      <c r="E956" s="23">
        <v>1</v>
      </c>
      <c r="F956" s="23" t="s">
        <v>1034</v>
      </c>
      <c r="G956" s="25" t="s">
        <v>526</v>
      </c>
      <c r="H956" s="84" t="s">
        <v>153</v>
      </c>
      <c r="I956" s="23"/>
      <c r="J956" s="35"/>
      <c r="K956" s="41"/>
      <c r="L956" s="18"/>
    </row>
    <row r="957" spans="1:12" ht="12.6" customHeight="1" x14ac:dyDescent="0.3">
      <c r="A957" s="42" t="s">
        <v>1771</v>
      </c>
      <c r="B957" s="210"/>
      <c r="C957" s="217"/>
      <c r="D957" s="213" t="s">
        <v>536</v>
      </c>
      <c r="E957" s="24">
        <v>1</v>
      </c>
      <c r="F957" s="24" t="s">
        <v>526</v>
      </c>
      <c r="G957" s="24"/>
      <c r="H957" s="84" t="s">
        <v>139</v>
      </c>
      <c r="I957" s="24"/>
      <c r="J957" s="115">
        <v>211</v>
      </c>
      <c r="K957" s="220"/>
      <c r="L957" s="18"/>
    </row>
    <row r="958" spans="1:12" ht="12" customHeight="1" x14ac:dyDescent="0.3">
      <c r="A958" s="42" t="s">
        <v>201</v>
      </c>
      <c r="B958" s="23">
        <v>1984</v>
      </c>
      <c r="C958" s="49"/>
      <c r="D958" s="23" t="s">
        <v>579</v>
      </c>
      <c r="E958" s="23">
        <v>1</v>
      </c>
      <c r="F958" s="25" t="s">
        <v>256</v>
      </c>
      <c r="G958" s="23" t="s">
        <v>323</v>
      </c>
      <c r="H958" s="84" t="s">
        <v>153</v>
      </c>
      <c r="I958" s="23"/>
      <c r="J958" s="35"/>
      <c r="K958" s="41"/>
      <c r="L958" s="18"/>
    </row>
    <row r="959" spans="1:12" ht="12" customHeight="1" x14ac:dyDescent="0.3">
      <c r="A959" s="42" t="s">
        <v>933</v>
      </c>
      <c r="B959" s="23">
        <v>1980</v>
      </c>
      <c r="C959" s="49" t="s">
        <v>1555</v>
      </c>
      <c r="D959" s="25" t="s">
        <v>582</v>
      </c>
      <c r="E959" s="23">
        <v>1</v>
      </c>
      <c r="F959" s="23" t="s">
        <v>256</v>
      </c>
      <c r="G959" s="24" t="s">
        <v>988</v>
      </c>
      <c r="H959" s="99" t="s">
        <v>530</v>
      </c>
      <c r="I959" s="99">
        <v>3</v>
      </c>
      <c r="J959" s="35"/>
      <c r="K959" s="36"/>
      <c r="L959" s="18"/>
    </row>
    <row r="960" spans="1:12" ht="12" customHeight="1" x14ac:dyDescent="0.3">
      <c r="A960" s="42" t="s">
        <v>934</v>
      </c>
      <c r="B960" s="23">
        <v>1980</v>
      </c>
      <c r="C960" s="49" t="s">
        <v>1555</v>
      </c>
      <c r="D960" s="25" t="s">
        <v>582</v>
      </c>
      <c r="E960" s="23">
        <v>1</v>
      </c>
      <c r="F960" s="23" t="s">
        <v>256</v>
      </c>
      <c r="G960" s="24" t="s">
        <v>988</v>
      </c>
      <c r="H960" s="99" t="s">
        <v>530</v>
      </c>
      <c r="I960" s="99">
        <v>3</v>
      </c>
      <c r="J960" s="35"/>
      <c r="K960" s="36"/>
      <c r="L960" s="18"/>
    </row>
    <row r="961" spans="1:253" ht="12" customHeight="1" x14ac:dyDescent="0.3">
      <c r="A961" s="42" t="s">
        <v>935</v>
      </c>
      <c r="B961" s="23">
        <v>1980</v>
      </c>
      <c r="C961" s="93" t="s">
        <v>1555</v>
      </c>
      <c r="D961" s="25" t="s">
        <v>582</v>
      </c>
      <c r="E961" s="23">
        <v>1</v>
      </c>
      <c r="F961" s="23" t="s">
        <v>256</v>
      </c>
      <c r="G961" s="23" t="s">
        <v>260</v>
      </c>
      <c r="H961" s="84" t="s">
        <v>238</v>
      </c>
      <c r="I961" s="84">
        <v>1</v>
      </c>
      <c r="J961" s="35"/>
      <c r="K961" s="36"/>
      <c r="L961" s="18"/>
      <c r="O961" s="17"/>
      <c r="P961" s="17"/>
      <c r="Q961" s="17"/>
      <c r="S961" s="17"/>
      <c r="T961" s="17"/>
      <c r="U961" s="17"/>
      <c r="W961" s="17"/>
      <c r="X961" s="17"/>
      <c r="Y961" s="17"/>
      <c r="AA961" s="17"/>
      <c r="AB961" s="17"/>
      <c r="AC961" s="17"/>
      <c r="AE961" s="17"/>
      <c r="AF961" s="17"/>
      <c r="AG961" s="17"/>
      <c r="AI961" s="17"/>
      <c r="AJ961" s="17"/>
      <c r="AK961" s="17"/>
      <c r="AM961" s="17"/>
      <c r="AN961" s="17"/>
      <c r="AO961" s="17"/>
      <c r="AQ961" s="17"/>
      <c r="AR961" s="17"/>
      <c r="AS961" s="17"/>
      <c r="AU961" s="17"/>
      <c r="AV961" s="17"/>
      <c r="AW961" s="17"/>
      <c r="AY961" s="17"/>
      <c r="AZ961" s="17"/>
      <c r="BA961" s="17"/>
      <c r="BC961" s="17"/>
      <c r="BD961" s="17"/>
      <c r="BE961" s="17"/>
      <c r="BG961" s="17"/>
      <c r="BH961" s="17"/>
      <c r="BI961" s="17"/>
      <c r="BK961" s="17"/>
      <c r="BL961" s="17"/>
      <c r="BM961" s="17"/>
      <c r="BO961" s="17"/>
      <c r="BP961" s="17"/>
      <c r="BQ961" s="17"/>
      <c r="BS961" s="17"/>
      <c r="BT961" s="17"/>
      <c r="BU961" s="17"/>
      <c r="BW961" s="17"/>
      <c r="BX961" s="17"/>
      <c r="BY961" s="17"/>
      <c r="CA961" s="17"/>
      <c r="CB961" s="17"/>
      <c r="CC961" s="17"/>
      <c r="CE961" s="17"/>
      <c r="CF961" s="17"/>
      <c r="CG961" s="17"/>
      <c r="CI961" s="17"/>
      <c r="CJ961" s="17"/>
      <c r="CK961" s="17"/>
      <c r="CM961" s="17"/>
      <c r="CN961" s="17"/>
      <c r="CO961" s="17"/>
      <c r="CQ961" s="17"/>
      <c r="CR961" s="17"/>
      <c r="CS961" s="17"/>
      <c r="CU961" s="17"/>
      <c r="CV961" s="17"/>
      <c r="CW961" s="17"/>
      <c r="CY961" s="17"/>
      <c r="CZ961" s="17"/>
      <c r="DA961" s="17"/>
      <c r="DC961" s="17"/>
      <c r="DD961" s="17"/>
      <c r="DE961" s="17"/>
      <c r="DG961" s="17"/>
      <c r="DH961" s="17"/>
      <c r="DI961" s="17"/>
      <c r="DK961" s="17"/>
      <c r="DL961" s="17"/>
      <c r="DM961" s="17"/>
      <c r="DO961" s="17"/>
      <c r="DP961" s="17"/>
      <c r="DQ961" s="17"/>
      <c r="DS961" s="17"/>
      <c r="DT961" s="17"/>
      <c r="DU961" s="17"/>
      <c r="DW961" s="17"/>
      <c r="DX961" s="17"/>
      <c r="DY961" s="17"/>
      <c r="EA961" s="17"/>
      <c r="EB961" s="17"/>
      <c r="EC961" s="17"/>
      <c r="EE961" s="17"/>
      <c r="EF961" s="17"/>
      <c r="EG961" s="17"/>
      <c r="EI961" s="17"/>
      <c r="EJ961" s="17"/>
      <c r="EK961" s="17"/>
      <c r="EM961" s="17"/>
      <c r="EN961" s="17"/>
      <c r="EO961" s="17"/>
      <c r="EQ961" s="17"/>
      <c r="ER961" s="17"/>
      <c r="ES961" s="17"/>
      <c r="EU961" s="17"/>
      <c r="EV961" s="17"/>
      <c r="EW961" s="17"/>
      <c r="EY961" s="17"/>
      <c r="EZ961" s="17"/>
      <c r="FA961" s="17"/>
      <c r="FC961" s="17"/>
      <c r="FD961" s="17"/>
      <c r="FE961" s="17"/>
      <c r="FG961" s="17"/>
      <c r="FH961" s="17"/>
      <c r="FI961" s="17"/>
      <c r="FK961" s="17"/>
      <c r="FL961" s="17"/>
      <c r="FM961" s="17"/>
      <c r="FO961" s="17"/>
      <c r="FP961" s="17"/>
      <c r="FQ961" s="17"/>
      <c r="FS961" s="17"/>
      <c r="FT961" s="17"/>
      <c r="FU961" s="17"/>
      <c r="FW961" s="17"/>
      <c r="FX961" s="17"/>
      <c r="FY961" s="17"/>
      <c r="GA961" s="17"/>
      <c r="GB961" s="17"/>
      <c r="GC961" s="17"/>
      <c r="GE961" s="17"/>
      <c r="GF961" s="17"/>
      <c r="GG961" s="17"/>
      <c r="GI961" s="17"/>
      <c r="GJ961" s="17"/>
      <c r="GK961" s="17"/>
      <c r="GM961" s="17"/>
      <c r="GN961" s="17"/>
      <c r="GO961" s="17"/>
      <c r="GQ961" s="17"/>
      <c r="GR961" s="17"/>
      <c r="GS961" s="17"/>
      <c r="GU961" s="17"/>
      <c r="GV961" s="17"/>
      <c r="GW961" s="17"/>
      <c r="GY961" s="17"/>
      <c r="GZ961" s="17"/>
      <c r="HA961" s="17"/>
      <c r="HC961" s="17"/>
      <c r="HD961" s="17"/>
      <c r="HE961" s="17"/>
      <c r="HG961" s="17"/>
      <c r="HH961" s="17"/>
      <c r="HI961" s="17"/>
      <c r="HK961" s="17"/>
      <c r="HL961" s="17"/>
      <c r="HM961" s="17"/>
      <c r="HO961" s="17"/>
      <c r="HP961" s="17"/>
      <c r="HQ961" s="17"/>
      <c r="HS961" s="17"/>
      <c r="HT961" s="17"/>
      <c r="HU961" s="17"/>
      <c r="HW961" s="17"/>
      <c r="HX961" s="17"/>
      <c r="HY961" s="17"/>
      <c r="IA961" s="17"/>
      <c r="IB961" s="17"/>
      <c r="IC961" s="17"/>
      <c r="IE961" s="17"/>
      <c r="IF961" s="17"/>
      <c r="IG961" s="17"/>
      <c r="II961" s="17"/>
      <c r="IJ961" s="17"/>
      <c r="IK961" s="17"/>
      <c r="IM961" s="17"/>
      <c r="IN961" s="17"/>
      <c r="IO961" s="17"/>
      <c r="IQ961" s="17"/>
      <c r="IR961" s="17"/>
      <c r="IS961" s="17"/>
    </row>
    <row r="962" spans="1:253" ht="12" customHeight="1" x14ac:dyDescent="0.3">
      <c r="A962" s="42" t="s">
        <v>1608</v>
      </c>
      <c r="B962" s="23">
        <v>2002</v>
      </c>
      <c r="C962" s="93" t="s">
        <v>1609</v>
      </c>
      <c r="D962" s="25" t="s">
        <v>579</v>
      </c>
      <c r="E962" s="23">
        <v>1</v>
      </c>
      <c r="F962" s="23" t="s">
        <v>255</v>
      </c>
      <c r="G962" s="23" t="s">
        <v>745</v>
      </c>
      <c r="H962" s="84" t="s">
        <v>139</v>
      </c>
      <c r="I962" s="84"/>
      <c r="J962" s="91">
        <v>171</v>
      </c>
      <c r="K962" s="41"/>
      <c r="L962" s="18"/>
      <c r="O962" s="17"/>
      <c r="P962" s="17"/>
      <c r="Q962" s="17"/>
      <c r="S962" s="17"/>
      <c r="T962" s="17"/>
      <c r="U962" s="17"/>
      <c r="W962" s="17"/>
      <c r="X962" s="17"/>
      <c r="Y962" s="17"/>
      <c r="AA962" s="17"/>
      <c r="AB962" s="17"/>
      <c r="AC962" s="17"/>
      <c r="AE962" s="17"/>
      <c r="AF962" s="17"/>
      <c r="AG962" s="17"/>
      <c r="AI962" s="17"/>
      <c r="AJ962" s="17"/>
      <c r="AK962" s="17"/>
      <c r="AM962" s="17"/>
      <c r="AN962" s="17"/>
      <c r="AO962" s="17"/>
      <c r="AQ962" s="17"/>
      <c r="AR962" s="17"/>
      <c r="AS962" s="17"/>
      <c r="AU962" s="17"/>
      <c r="AV962" s="17"/>
      <c r="AW962" s="17"/>
      <c r="AY962" s="17"/>
      <c r="AZ962" s="17"/>
      <c r="BA962" s="17"/>
      <c r="BC962" s="17"/>
      <c r="BD962" s="17"/>
      <c r="BE962" s="17"/>
      <c r="BG962" s="17"/>
      <c r="BH962" s="17"/>
      <c r="BI962" s="17"/>
      <c r="BK962" s="17"/>
      <c r="BL962" s="17"/>
      <c r="BM962" s="17"/>
      <c r="BO962" s="17"/>
      <c r="BP962" s="17"/>
      <c r="BQ962" s="17"/>
      <c r="BS962" s="17"/>
      <c r="BT962" s="17"/>
      <c r="BU962" s="17"/>
      <c r="BW962" s="17"/>
      <c r="BX962" s="17"/>
      <c r="BY962" s="17"/>
      <c r="CA962" s="17"/>
      <c r="CB962" s="17"/>
      <c r="CC962" s="17"/>
      <c r="CE962" s="17"/>
      <c r="CF962" s="17"/>
      <c r="CG962" s="17"/>
      <c r="CI962" s="17"/>
      <c r="CJ962" s="17"/>
      <c r="CK962" s="17"/>
      <c r="CM962" s="17"/>
      <c r="CN962" s="17"/>
      <c r="CO962" s="17"/>
      <c r="CQ962" s="17"/>
      <c r="CR962" s="17"/>
      <c r="CS962" s="17"/>
      <c r="CU962" s="17"/>
      <c r="CV962" s="17"/>
      <c r="CW962" s="17"/>
      <c r="CY962" s="17"/>
      <c r="CZ962" s="17"/>
      <c r="DA962" s="17"/>
      <c r="DC962" s="17"/>
      <c r="DD962" s="17"/>
      <c r="DE962" s="17"/>
      <c r="DG962" s="17"/>
      <c r="DH962" s="17"/>
      <c r="DI962" s="17"/>
      <c r="DK962" s="17"/>
      <c r="DL962" s="17"/>
      <c r="DM962" s="17"/>
      <c r="DO962" s="17"/>
      <c r="DP962" s="17"/>
      <c r="DQ962" s="17"/>
      <c r="DS962" s="17"/>
      <c r="DT962" s="17"/>
      <c r="DU962" s="17"/>
      <c r="DW962" s="17"/>
      <c r="DX962" s="17"/>
      <c r="DY962" s="17"/>
      <c r="EA962" s="17"/>
      <c r="EB962" s="17"/>
      <c r="EC962" s="17"/>
      <c r="EE962" s="17"/>
      <c r="EF962" s="17"/>
      <c r="EG962" s="17"/>
      <c r="EI962" s="17"/>
      <c r="EJ962" s="17"/>
      <c r="EK962" s="17"/>
      <c r="EM962" s="17"/>
      <c r="EN962" s="17"/>
      <c r="EO962" s="17"/>
      <c r="EQ962" s="17"/>
      <c r="ER962" s="17"/>
      <c r="ES962" s="17"/>
      <c r="EU962" s="17"/>
      <c r="EV962" s="17"/>
      <c r="EW962" s="17"/>
      <c r="EY962" s="17"/>
      <c r="EZ962" s="17"/>
      <c r="FA962" s="17"/>
      <c r="FC962" s="17"/>
      <c r="FD962" s="17"/>
      <c r="FE962" s="17"/>
      <c r="FG962" s="17"/>
      <c r="FH962" s="17"/>
      <c r="FI962" s="17"/>
      <c r="FK962" s="17"/>
      <c r="FL962" s="17"/>
      <c r="FM962" s="17"/>
      <c r="FO962" s="17"/>
      <c r="FP962" s="17"/>
      <c r="FQ962" s="17"/>
      <c r="FS962" s="17"/>
      <c r="FT962" s="17"/>
      <c r="FU962" s="17"/>
      <c r="FW962" s="17"/>
      <c r="FX962" s="17"/>
      <c r="FY962" s="17"/>
      <c r="GA962" s="17"/>
      <c r="GB962" s="17"/>
      <c r="GC962" s="17"/>
      <c r="GE962" s="17"/>
      <c r="GF962" s="17"/>
      <c r="GG962" s="17"/>
      <c r="GI962" s="17"/>
      <c r="GJ962" s="17"/>
      <c r="GK962" s="17"/>
      <c r="GM962" s="17"/>
      <c r="GN962" s="17"/>
      <c r="GO962" s="17"/>
      <c r="GQ962" s="17"/>
      <c r="GR962" s="17"/>
      <c r="GS962" s="17"/>
      <c r="GU962" s="17"/>
      <c r="GV962" s="17"/>
      <c r="GW962" s="17"/>
      <c r="GY962" s="17"/>
      <c r="GZ962" s="17"/>
      <c r="HA962" s="17"/>
      <c r="HC962" s="17"/>
      <c r="HD962" s="17"/>
      <c r="HE962" s="17"/>
      <c r="HG962" s="17"/>
      <c r="HH962" s="17"/>
      <c r="HI962" s="17"/>
      <c r="HK962" s="17"/>
      <c r="HL962" s="17"/>
      <c r="HM962" s="17"/>
      <c r="HO962" s="17"/>
      <c r="HP962" s="17"/>
      <c r="HQ962" s="17"/>
      <c r="HS962" s="17"/>
      <c r="HT962" s="17"/>
      <c r="HU962" s="17"/>
      <c r="HW962" s="17"/>
      <c r="HX962" s="17"/>
      <c r="HY962" s="17"/>
      <c r="IA962" s="17"/>
      <c r="IB962" s="17"/>
      <c r="IC962" s="17"/>
      <c r="IE962" s="17"/>
      <c r="IF962" s="17"/>
      <c r="IG962" s="17"/>
      <c r="II962" s="17"/>
      <c r="IJ962" s="17"/>
      <c r="IK962" s="17"/>
      <c r="IM962" s="17"/>
      <c r="IN962" s="17"/>
      <c r="IO962" s="17"/>
      <c r="IQ962" s="17"/>
      <c r="IR962" s="17"/>
      <c r="IS962" s="17"/>
    </row>
    <row r="963" spans="1:253" ht="12" customHeight="1" x14ac:dyDescent="0.3">
      <c r="A963" s="42" t="s">
        <v>832</v>
      </c>
      <c r="B963" s="23">
        <v>1985</v>
      </c>
      <c r="C963" s="93" t="s">
        <v>357</v>
      </c>
      <c r="D963" s="25" t="s">
        <v>562</v>
      </c>
      <c r="E963" s="23">
        <v>1</v>
      </c>
      <c r="F963" s="24" t="s">
        <v>256</v>
      </c>
      <c r="G963" s="23" t="s">
        <v>323</v>
      </c>
      <c r="H963" s="84" t="s">
        <v>756</v>
      </c>
      <c r="I963" s="23"/>
      <c r="J963" s="91">
        <v>69</v>
      </c>
      <c r="K963" s="36"/>
      <c r="L963" s="18"/>
      <c r="O963" s="17"/>
      <c r="P963" s="17"/>
      <c r="Q963" s="17"/>
      <c r="S963" s="17"/>
      <c r="T963" s="17"/>
      <c r="U963" s="17"/>
      <c r="W963" s="17"/>
      <c r="X963" s="17"/>
      <c r="Y963" s="17"/>
      <c r="AA963" s="17"/>
      <c r="AB963" s="17"/>
      <c r="AC963" s="17"/>
      <c r="AE963" s="17"/>
      <c r="AF963" s="17"/>
      <c r="AG963" s="17"/>
      <c r="AI963" s="17"/>
      <c r="AJ963" s="17"/>
      <c r="AK963" s="17"/>
      <c r="AM963" s="17"/>
      <c r="AN963" s="17"/>
      <c r="AO963" s="17"/>
      <c r="AQ963" s="17"/>
      <c r="AR963" s="17"/>
      <c r="AS963" s="17"/>
      <c r="AU963" s="17"/>
      <c r="AV963" s="17"/>
      <c r="AW963" s="17"/>
      <c r="AY963" s="17"/>
      <c r="AZ963" s="17"/>
      <c r="BA963" s="17"/>
      <c r="BC963" s="17"/>
      <c r="BD963" s="17"/>
      <c r="BE963" s="17"/>
      <c r="BG963" s="17"/>
      <c r="BH963" s="17"/>
      <c r="BI963" s="17"/>
      <c r="BK963" s="17"/>
      <c r="BL963" s="17"/>
      <c r="BM963" s="17"/>
      <c r="BO963" s="17"/>
      <c r="BP963" s="17"/>
      <c r="BQ963" s="17"/>
      <c r="BS963" s="17"/>
      <c r="BT963" s="17"/>
      <c r="BU963" s="17"/>
      <c r="BW963" s="17"/>
      <c r="BX963" s="17"/>
      <c r="BY963" s="17"/>
      <c r="CA963" s="17"/>
      <c r="CB963" s="17"/>
      <c r="CC963" s="17"/>
      <c r="CE963" s="17"/>
      <c r="CF963" s="17"/>
      <c r="CG963" s="17"/>
      <c r="CI963" s="17"/>
      <c r="CJ963" s="17"/>
      <c r="CK963" s="17"/>
      <c r="CM963" s="17"/>
      <c r="CN963" s="17"/>
      <c r="CO963" s="17"/>
      <c r="CQ963" s="17"/>
      <c r="CR963" s="17"/>
      <c r="CS963" s="17"/>
      <c r="CU963" s="17"/>
      <c r="CV963" s="17"/>
      <c r="CW963" s="17"/>
      <c r="CY963" s="17"/>
      <c r="CZ963" s="17"/>
      <c r="DA963" s="17"/>
      <c r="DC963" s="17"/>
      <c r="DD963" s="17"/>
      <c r="DE963" s="17"/>
      <c r="DG963" s="17"/>
      <c r="DH963" s="17"/>
      <c r="DI963" s="17"/>
      <c r="DK963" s="17"/>
      <c r="DL963" s="17"/>
      <c r="DM963" s="17"/>
      <c r="DO963" s="17"/>
      <c r="DP963" s="17"/>
      <c r="DQ963" s="17"/>
      <c r="DS963" s="17"/>
      <c r="DT963" s="17"/>
      <c r="DU963" s="17"/>
      <c r="DW963" s="17"/>
      <c r="DX963" s="17"/>
      <c r="DY963" s="17"/>
      <c r="EA963" s="17"/>
      <c r="EB963" s="17"/>
      <c r="EC963" s="17"/>
      <c r="EE963" s="17"/>
      <c r="EF963" s="17"/>
      <c r="EG963" s="17"/>
      <c r="EI963" s="17"/>
      <c r="EJ963" s="17"/>
      <c r="EK963" s="17"/>
      <c r="EM963" s="17"/>
      <c r="EN963" s="17"/>
      <c r="EO963" s="17"/>
      <c r="EQ963" s="17"/>
      <c r="ER963" s="17"/>
      <c r="ES963" s="17"/>
      <c r="EU963" s="17"/>
      <c r="EV963" s="17"/>
      <c r="EW963" s="17"/>
      <c r="EY963" s="17"/>
      <c r="EZ963" s="17"/>
      <c r="FA963" s="17"/>
      <c r="FC963" s="17"/>
      <c r="FD963" s="17"/>
      <c r="FE963" s="17"/>
      <c r="FG963" s="17"/>
      <c r="FH963" s="17"/>
      <c r="FI963" s="17"/>
      <c r="FK963" s="17"/>
      <c r="FL963" s="17"/>
      <c r="FM963" s="17"/>
      <c r="FO963" s="17"/>
      <c r="FP963" s="17"/>
      <c r="FQ963" s="17"/>
      <c r="FS963" s="17"/>
      <c r="FT963" s="17"/>
      <c r="FU963" s="17"/>
      <c r="FW963" s="17"/>
      <c r="FX963" s="17"/>
      <c r="FY963" s="17"/>
      <c r="GA963" s="17"/>
      <c r="GB963" s="17"/>
      <c r="GC963" s="17"/>
      <c r="GE963" s="17"/>
      <c r="GF963" s="17"/>
      <c r="GG963" s="17"/>
      <c r="GI963" s="17"/>
      <c r="GJ963" s="17"/>
      <c r="GK963" s="17"/>
      <c r="GM963" s="17"/>
      <c r="GN963" s="17"/>
      <c r="GO963" s="17"/>
      <c r="GQ963" s="17"/>
      <c r="GR963" s="17"/>
      <c r="GS963" s="17"/>
      <c r="GU963" s="17"/>
      <c r="GV963" s="17"/>
      <c r="GW963" s="17"/>
      <c r="GY963" s="17"/>
      <c r="GZ963" s="17"/>
      <c r="HA963" s="17"/>
      <c r="HC963" s="17"/>
      <c r="HD963" s="17"/>
      <c r="HE963" s="17"/>
      <c r="HG963" s="17"/>
      <c r="HH963" s="17"/>
      <c r="HI963" s="17"/>
      <c r="HK963" s="17"/>
      <c r="HL963" s="17"/>
      <c r="HM963" s="17"/>
      <c r="HO963" s="17"/>
      <c r="HP963" s="17"/>
      <c r="HQ963" s="17"/>
      <c r="HS963" s="17"/>
      <c r="HT963" s="17"/>
      <c r="HU963" s="17"/>
      <c r="HW963" s="17"/>
      <c r="HX963" s="17"/>
      <c r="HY963" s="17"/>
      <c r="IA963" s="17"/>
      <c r="IB963" s="17"/>
      <c r="IC963" s="17"/>
      <c r="IE963" s="17"/>
      <c r="IF963" s="17"/>
      <c r="IG963" s="17"/>
      <c r="II963" s="17"/>
      <c r="IJ963" s="17"/>
      <c r="IK963" s="17"/>
      <c r="IM963" s="17"/>
      <c r="IN963" s="17"/>
      <c r="IO963" s="17"/>
      <c r="IQ963" s="17"/>
      <c r="IR963" s="17"/>
      <c r="IS963" s="17"/>
    </row>
    <row r="964" spans="1:253" ht="12" customHeight="1" x14ac:dyDescent="0.3">
      <c r="A964" s="42" t="s">
        <v>1097</v>
      </c>
      <c r="B964" s="24">
        <v>1970</v>
      </c>
      <c r="C964" s="50" t="s">
        <v>520</v>
      </c>
      <c r="D964" s="25" t="s">
        <v>562</v>
      </c>
      <c r="E964" s="24">
        <v>1</v>
      </c>
      <c r="F964" s="24" t="s">
        <v>256</v>
      </c>
      <c r="G964" s="23" t="s">
        <v>260</v>
      </c>
      <c r="H964" s="100" t="s">
        <v>756</v>
      </c>
      <c r="I964" s="24"/>
      <c r="J964" s="91">
        <v>81</v>
      </c>
      <c r="K964" s="36"/>
      <c r="L964" s="18"/>
      <c r="O964" s="17"/>
      <c r="P964" s="17"/>
      <c r="Q964" s="17"/>
      <c r="S964" s="17"/>
      <c r="T964" s="17"/>
      <c r="U964" s="17"/>
      <c r="W964" s="17"/>
      <c r="X964" s="17"/>
      <c r="Y964" s="17"/>
      <c r="AA964" s="17"/>
      <c r="AB964" s="17"/>
      <c r="AC964" s="17"/>
      <c r="AE964" s="17"/>
      <c r="AF964" s="17"/>
      <c r="AG964" s="17"/>
      <c r="AI964" s="17"/>
      <c r="AJ964" s="17"/>
      <c r="AK964" s="17"/>
      <c r="AM964" s="17"/>
      <c r="AN964" s="17"/>
      <c r="AO964" s="17"/>
      <c r="AQ964" s="17"/>
      <c r="AR964" s="17"/>
      <c r="AS964" s="17"/>
      <c r="AU964" s="17"/>
      <c r="AV964" s="17"/>
      <c r="AW964" s="17"/>
      <c r="AY964" s="17"/>
      <c r="AZ964" s="17"/>
      <c r="BA964" s="17"/>
      <c r="BC964" s="17"/>
      <c r="BD964" s="17"/>
      <c r="BE964" s="17"/>
      <c r="BG964" s="17"/>
      <c r="BH964" s="17"/>
      <c r="BI964" s="17"/>
      <c r="BK964" s="17"/>
      <c r="BL964" s="17"/>
      <c r="BM964" s="17"/>
      <c r="BO964" s="17"/>
      <c r="BP964" s="17"/>
      <c r="BQ964" s="17"/>
      <c r="BS964" s="17"/>
      <c r="BT964" s="17"/>
      <c r="BU964" s="17"/>
      <c r="BW964" s="17"/>
      <c r="BX964" s="17"/>
      <c r="BY964" s="17"/>
      <c r="CA964" s="17"/>
      <c r="CB964" s="17"/>
      <c r="CC964" s="17"/>
      <c r="CE964" s="17"/>
      <c r="CF964" s="17"/>
      <c r="CG964" s="17"/>
      <c r="CI964" s="17"/>
      <c r="CJ964" s="17"/>
      <c r="CK964" s="17"/>
      <c r="CM964" s="17"/>
      <c r="CN964" s="17"/>
      <c r="CO964" s="17"/>
      <c r="CQ964" s="17"/>
      <c r="CR964" s="17"/>
      <c r="CS964" s="17"/>
      <c r="CU964" s="17"/>
      <c r="CV964" s="17"/>
      <c r="CW964" s="17"/>
      <c r="CY964" s="17"/>
      <c r="CZ964" s="17"/>
      <c r="DA964" s="17"/>
      <c r="DC964" s="17"/>
      <c r="DD964" s="17"/>
      <c r="DE964" s="17"/>
      <c r="DG964" s="17"/>
      <c r="DH964" s="17"/>
      <c r="DI964" s="17"/>
      <c r="DK964" s="17"/>
      <c r="DL964" s="17"/>
      <c r="DM964" s="17"/>
      <c r="DO964" s="17"/>
      <c r="DP964" s="17"/>
      <c r="DQ964" s="17"/>
      <c r="DS964" s="17"/>
      <c r="DT964" s="17"/>
      <c r="DU964" s="17"/>
      <c r="DW964" s="17"/>
      <c r="DX964" s="17"/>
      <c r="DY964" s="17"/>
      <c r="EA964" s="17"/>
      <c r="EB964" s="17"/>
      <c r="EC964" s="17"/>
      <c r="EE964" s="17"/>
      <c r="EF964" s="17"/>
      <c r="EG964" s="17"/>
      <c r="EI964" s="17"/>
      <c r="EJ964" s="17"/>
      <c r="EK964" s="17"/>
      <c r="EM964" s="17"/>
      <c r="EN964" s="17"/>
      <c r="EO964" s="17"/>
      <c r="EQ964" s="17"/>
      <c r="ER964" s="17"/>
      <c r="ES964" s="17"/>
      <c r="EU964" s="17"/>
      <c r="EV964" s="17"/>
      <c r="EW964" s="17"/>
      <c r="EY964" s="17"/>
      <c r="EZ964" s="17"/>
      <c r="FA964" s="17"/>
      <c r="FC964" s="17"/>
      <c r="FD964" s="17"/>
      <c r="FE964" s="17"/>
      <c r="FG964" s="17"/>
      <c r="FH964" s="17"/>
      <c r="FI964" s="17"/>
      <c r="FK964" s="17"/>
      <c r="FL964" s="17"/>
      <c r="FM964" s="17"/>
      <c r="FO964" s="17"/>
      <c r="FP964" s="17"/>
      <c r="FQ964" s="17"/>
      <c r="FS964" s="17"/>
      <c r="FT964" s="17"/>
      <c r="FU964" s="17"/>
      <c r="FW964" s="17"/>
      <c r="FX964" s="17"/>
      <c r="FY964" s="17"/>
      <c r="GA964" s="17"/>
      <c r="GB964" s="17"/>
      <c r="GC964" s="17"/>
      <c r="GE964" s="17"/>
      <c r="GF964" s="17"/>
      <c r="GG964" s="17"/>
      <c r="GI964" s="17"/>
      <c r="GJ964" s="17"/>
      <c r="GK964" s="17"/>
      <c r="GM964" s="17"/>
      <c r="GN964" s="17"/>
      <c r="GO964" s="17"/>
      <c r="GQ964" s="17"/>
      <c r="GR964" s="17"/>
      <c r="GS964" s="17"/>
      <c r="GU964" s="17"/>
      <c r="GV964" s="17"/>
      <c r="GW964" s="17"/>
      <c r="GY964" s="17"/>
      <c r="GZ964" s="17"/>
      <c r="HA964" s="17"/>
      <c r="HC964" s="17"/>
      <c r="HD964" s="17"/>
      <c r="HE964" s="17"/>
      <c r="HG964" s="17"/>
      <c r="HH964" s="17"/>
      <c r="HI964" s="17"/>
      <c r="HK964" s="17"/>
      <c r="HL964" s="17"/>
      <c r="HM964" s="17"/>
      <c r="HO964" s="17"/>
      <c r="HP964" s="17"/>
      <c r="HQ964" s="17"/>
      <c r="HS964" s="17"/>
      <c r="HT964" s="17"/>
      <c r="HU964" s="17"/>
      <c r="HW964" s="17"/>
      <c r="HX964" s="17"/>
      <c r="HY964" s="17"/>
      <c r="IA964" s="17"/>
      <c r="IB964" s="17"/>
      <c r="IC964" s="17"/>
      <c r="IE964" s="17"/>
      <c r="IF964" s="17"/>
      <c r="IG964" s="17"/>
      <c r="II964" s="17"/>
      <c r="IJ964" s="17"/>
      <c r="IK964" s="17"/>
      <c r="IM964" s="17"/>
      <c r="IN964" s="17"/>
      <c r="IO964" s="17"/>
      <c r="IQ964" s="17"/>
      <c r="IR964" s="17"/>
      <c r="IS964" s="17"/>
    </row>
    <row r="965" spans="1:253" ht="12" customHeight="1" x14ac:dyDescent="0.3">
      <c r="A965" s="42" t="s">
        <v>1270</v>
      </c>
      <c r="B965" s="23">
        <v>1973</v>
      </c>
      <c r="C965" s="49" t="s">
        <v>861</v>
      </c>
      <c r="D965" s="25" t="s">
        <v>562</v>
      </c>
      <c r="E965" s="23">
        <v>1</v>
      </c>
      <c r="F965" s="23" t="s">
        <v>255</v>
      </c>
      <c r="G965" s="23" t="s">
        <v>989</v>
      </c>
      <c r="H965" s="84" t="s">
        <v>499</v>
      </c>
      <c r="I965" s="23"/>
      <c r="J965" s="91">
        <v>42</v>
      </c>
      <c r="K965" s="36"/>
      <c r="L965" s="18"/>
      <c r="M965" s="17"/>
    </row>
    <row r="966" spans="1:253" ht="12" customHeight="1" x14ac:dyDescent="0.3">
      <c r="A966" s="182" t="s">
        <v>175</v>
      </c>
      <c r="B966" s="221">
        <v>1932</v>
      </c>
      <c r="C966" s="222"/>
      <c r="D966" s="223" t="s">
        <v>579</v>
      </c>
      <c r="E966" s="221">
        <v>1</v>
      </c>
      <c r="F966" s="221" t="s">
        <v>255</v>
      </c>
      <c r="G966" s="221" t="s">
        <v>989</v>
      </c>
      <c r="H966" s="221"/>
      <c r="I966" s="221"/>
      <c r="J966" s="224"/>
      <c r="K966" s="225" t="s">
        <v>1895</v>
      </c>
      <c r="L966" s="18"/>
      <c r="M966" s="17"/>
    </row>
    <row r="967" spans="1:253" ht="12" customHeight="1" x14ac:dyDescent="0.3">
      <c r="A967" s="42" t="s">
        <v>1064</v>
      </c>
      <c r="B967" s="23">
        <v>1974</v>
      </c>
      <c r="C967" s="49"/>
      <c r="D967" s="25" t="s">
        <v>579</v>
      </c>
      <c r="E967" s="23">
        <v>1</v>
      </c>
      <c r="F967" s="23" t="s">
        <v>526</v>
      </c>
      <c r="G967" s="23" t="s">
        <v>259</v>
      </c>
      <c r="H967" s="84" t="s">
        <v>240</v>
      </c>
      <c r="I967" s="84">
        <v>4</v>
      </c>
      <c r="J967" s="35"/>
      <c r="K967" s="36"/>
      <c r="L967" s="18"/>
      <c r="M967" s="17"/>
    </row>
    <row r="968" spans="1:253" ht="12" customHeight="1" x14ac:dyDescent="0.3">
      <c r="A968" s="42" t="s">
        <v>1065</v>
      </c>
      <c r="B968" s="23">
        <v>1979</v>
      </c>
      <c r="C968" s="49"/>
      <c r="D968" s="25" t="s">
        <v>579</v>
      </c>
      <c r="E968" s="23">
        <v>1</v>
      </c>
      <c r="F968" s="23" t="s">
        <v>526</v>
      </c>
      <c r="G968" s="23" t="s">
        <v>259</v>
      </c>
      <c r="H968" s="84" t="s">
        <v>240</v>
      </c>
      <c r="I968" s="84">
        <v>4</v>
      </c>
      <c r="J968" s="35"/>
      <c r="K968" s="36"/>
      <c r="L968" s="18"/>
      <c r="M968" s="17"/>
    </row>
    <row r="969" spans="1:253" ht="12" customHeight="1" x14ac:dyDescent="0.3">
      <c r="A969" s="42" t="s">
        <v>1087</v>
      </c>
      <c r="B969" s="24">
        <v>1980</v>
      </c>
      <c r="C969" s="50" t="s">
        <v>504</v>
      </c>
      <c r="D969" s="25" t="s">
        <v>562</v>
      </c>
      <c r="E969" s="24">
        <v>1</v>
      </c>
      <c r="F969" s="24" t="s">
        <v>255</v>
      </c>
      <c r="G969" s="23" t="s">
        <v>262</v>
      </c>
      <c r="H969" s="100" t="s">
        <v>756</v>
      </c>
      <c r="I969" s="24"/>
      <c r="J969" s="91">
        <v>70</v>
      </c>
      <c r="K969" s="39"/>
      <c r="L969" s="18"/>
    </row>
    <row r="970" spans="1:253" ht="12" customHeight="1" x14ac:dyDescent="0.3">
      <c r="A970" s="42" t="s">
        <v>962</v>
      </c>
      <c r="B970" s="23">
        <v>1980</v>
      </c>
      <c r="C970" s="93"/>
      <c r="D970" s="25" t="s">
        <v>582</v>
      </c>
      <c r="E970" s="23"/>
      <c r="F970" s="25" t="s">
        <v>256</v>
      </c>
      <c r="G970" s="24" t="s">
        <v>988</v>
      </c>
      <c r="H970" s="99" t="s">
        <v>530</v>
      </c>
      <c r="I970" s="99">
        <v>3</v>
      </c>
      <c r="J970" s="116"/>
      <c r="K970" s="36"/>
      <c r="L970" s="18"/>
    </row>
    <row r="971" spans="1:253" ht="12" customHeight="1" x14ac:dyDescent="0.3">
      <c r="A971" s="42" t="s">
        <v>1375</v>
      </c>
      <c r="B971" s="23">
        <v>1960</v>
      </c>
      <c r="C971" s="93" t="s">
        <v>526</v>
      </c>
      <c r="D971" s="24" t="s">
        <v>589</v>
      </c>
      <c r="E971" s="31">
        <v>1</v>
      </c>
      <c r="F971" s="23" t="s">
        <v>255</v>
      </c>
      <c r="G971" s="23" t="s">
        <v>261</v>
      </c>
      <c r="H971" s="84" t="s">
        <v>756</v>
      </c>
      <c r="I971" s="31"/>
      <c r="J971" s="114">
        <v>140</v>
      </c>
      <c r="K971" s="36"/>
      <c r="L971" s="18"/>
    </row>
    <row r="972" spans="1:253" ht="12" customHeight="1" x14ac:dyDescent="0.3">
      <c r="A972" s="42" t="s">
        <v>1374</v>
      </c>
      <c r="B972" s="23">
        <v>1861</v>
      </c>
      <c r="C972" s="49" t="s">
        <v>526</v>
      </c>
      <c r="D972" s="24" t="s">
        <v>589</v>
      </c>
      <c r="E972" s="31">
        <v>1</v>
      </c>
      <c r="F972" s="23" t="s">
        <v>255</v>
      </c>
      <c r="G972" s="23" t="s">
        <v>261</v>
      </c>
      <c r="H972" s="253" t="s">
        <v>153</v>
      </c>
      <c r="I972" s="31"/>
      <c r="J972" s="116"/>
      <c r="K972" s="36"/>
      <c r="L972" s="18"/>
    </row>
    <row r="973" spans="1:253" ht="12" customHeight="1" x14ac:dyDescent="0.3">
      <c r="A973" s="42" t="s">
        <v>424</v>
      </c>
      <c r="B973" s="23">
        <v>1968</v>
      </c>
      <c r="C973" s="49" t="s">
        <v>1557</v>
      </c>
      <c r="D973" s="23" t="s">
        <v>1018</v>
      </c>
      <c r="E973" s="23">
        <v>1</v>
      </c>
      <c r="F973" s="23" t="s">
        <v>255</v>
      </c>
      <c r="G973" s="23" t="s">
        <v>965</v>
      </c>
      <c r="H973" s="84" t="s">
        <v>499</v>
      </c>
      <c r="I973" s="23"/>
      <c r="J973" s="91">
        <v>22</v>
      </c>
      <c r="K973" s="36"/>
      <c r="L973" s="18"/>
    </row>
    <row r="974" spans="1:253" ht="12" customHeight="1" x14ac:dyDescent="0.3">
      <c r="A974" s="42" t="s">
        <v>424</v>
      </c>
      <c r="B974" s="23">
        <v>1969</v>
      </c>
      <c r="C974" s="49" t="s">
        <v>1557</v>
      </c>
      <c r="D974" s="23" t="s">
        <v>1018</v>
      </c>
      <c r="E974" s="23">
        <v>1</v>
      </c>
      <c r="F974" s="23" t="s">
        <v>255</v>
      </c>
      <c r="G974" s="23" t="s">
        <v>965</v>
      </c>
      <c r="H974" s="84" t="s">
        <v>499</v>
      </c>
      <c r="I974" s="23"/>
      <c r="J974" s="91">
        <v>20</v>
      </c>
      <c r="K974" s="36"/>
      <c r="L974" s="18"/>
    </row>
    <row r="975" spans="1:253" ht="12" customHeight="1" x14ac:dyDescent="0.3">
      <c r="A975" s="42" t="s">
        <v>498</v>
      </c>
      <c r="B975" s="23"/>
      <c r="C975" s="49" t="s">
        <v>1557</v>
      </c>
      <c r="D975" s="24" t="s">
        <v>589</v>
      </c>
      <c r="E975" s="23">
        <v>1</v>
      </c>
      <c r="F975" s="23" t="s">
        <v>255</v>
      </c>
      <c r="G975" s="23" t="s">
        <v>965</v>
      </c>
      <c r="H975" s="84" t="s">
        <v>499</v>
      </c>
      <c r="I975" s="84"/>
      <c r="J975" s="91">
        <v>31</v>
      </c>
      <c r="K975" s="36"/>
      <c r="L975" s="18"/>
    </row>
    <row r="976" spans="1:253" ht="12" customHeight="1" x14ac:dyDescent="0.3">
      <c r="A976" s="42" t="s">
        <v>1393</v>
      </c>
      <c r="B976" s="23">
        <v>1988</v>
      </c>
      <c r="C976" s="93" t="s">
        <v>1557</v>
      </c>
      <c r="D976" s="23" t="s">
        <v>589</v>
      </c>
      <c r="E976" s="23">
        <v>1</v>
      </c>
      <c r="F976" s="23" t="s">
        <v>255</v>
      </c>
      <c r="G976" s="23" t="s">
        <v>744</v>
      </c>
      <c r="H976" s="84" t="s">
        <v>756</v>
      </c>
      <c r="I976" s="83"/>
      <c r="J976" s="115">
        <v>92</v>
      </c>
      <c r="K976" s="36"/>
      <c r="L976" s="18"/>
    </row>
    <row r="977" spans="1:13" ht="12" customHeight="1" x14ac:dyDescent="0.3">
      <c r="A977" s="42" t="s">
        <v>1393</v>
      </c>
      <c r="B977" s="23">
        <v>1988</v>
      </c>
      <c r="C977" s="49" t="s">
        <v>1557</v>
      </c>
      <c r="D977" s="23" t="s">
        <v>589</v>
      </c>
      <c r="E977" s="23">
        <v>1</v>
      </c>
      <c r="F977" s="23" t="s">
        <v>255</v>
      </c>
      <c r="G977" s="23" t="s">
        <v>365</v>
      </c>
      <c r="H977" s="84" t="s">
        <v>756</v>
      </c>
      <c r="I977" s="23"/>
      <c r="J977" s="91">
        <v>93</v>
      </c>
      <c r="K977" s="36"/>
      <c r="L977" s="18"/>
    </row>
    <row r="978" spans="1:13" ht="12" customHeight="1" x14ac:dyDescent="0.3">
      <c r="A978" s="42" t="s">
        <v>1688</v>
      </c>
      <c r="B978" s="23">
        <v>1972</v>
      </c>
      <c r="C978" s="93" t="s">
        <v>540</v>
      </c>
      <c r="D978" s="25" t="s">
        <v>536</v>
      </c>
      <c r="E978" s="23">
        <v>2</v>
      </c>
      <c r="F978" s="23" t="s">
        <v>256</v>
      </c>
      <c r="G978" s="23" t="s">
        <v>262</v>
      </c>
      <c r="H978" s="84" t="s">
        <v>1045</v>
      </c>
      <c r="I978" s="84">
        <v>1</v>
      </c>
      <c r="J978" s="91"/>
      <c r="K978" s="40"/>
      <c r="L978" s="18"/>
    </row>
    <row r="979" spans="1:13" ht="12" customHeight="1" x14ac:dyDescent="0.3">
      <c r="A979" s="42" t="s">
        <v>165</v>
      </c>
      <c r="B979" s="23" t="s">
        <v>222</v>
      </c>
      <c r="C979" s="93"/>
      <c r="D979" s="25" t="s">
        <v>562</v>
      </c>
      <c r="E979" s="23">
        <v>1</v>
      </c>
      <c r="F979" s="23" t="s">
        <v>256</v>
      </c>
      <c r="G979" s="23" t="s">
        <v>260</v>
      </c>
      <c r="H979" s="90" t="s">
        <v>756</v>
      </c>
      <c r="I979" s="33"/>
      <c r="J979" s="91">
        <v>50</v>
      </c>
      <c r="K979" s="36"/>
      <c r="L979" s="18"/>
    </row>
    <row r="980" spans="1:13" ht="12" customHeight="1" x14ac:dyDescent="0.3">
      <c r="A980" s="42" t="s">
        <v>929</v>
      </c>
      <c r="B980" s="23">
        <v>1963</v>
      </c>
      <c r="C980" s="49" t="s">
        <v>372</v>
      </c>
      <c r="D980" s="25" t="s">
        <v>562</v>
      </c>
      <c r="E980" s="23">
        <v>1</v>
      </c>
      <c r="F980" s="23" t="s">
        <v>255</v>
      </c>
      <c r="G980" s="23" t="s">
        <v>260</v>
      </c>
      <c r="H980" s="84" t="s">
        <v>756</v>
      </c>
      <c r="I980" s="23"/>
      <c r="J980" s="91">
        <v>157</v>
      </c>
      <c r="K980" s="36"/>
      <c r="L980" s="18"/>
    </row>
    <row r="981" spans="1:13" ht="12" customHeight="1" x14ac:dyDescent="0.3">
      <c r="A981" s="42" t="s">
        <v>1430</v>
      </c>
      <c r="B981" s="23">
        <v>1960</v>
      </c>
      <c r="C981" s="49" t="s">
        <v>1429</v>
      </c>
      <c r="D981" s="25" t="s">
        <v>536</v>
      </c>
      <c r="E981" s="23">
        <v>1</v>
      </c>
      <c r="F981" s="23" t="s">
        <v>256</v>
      </c>
      <c r="G981" s="23" t="s">
        <v>1431</v>
      </c>
      <c r="H981" s="84" t="s">
        <v>756</v>
      </c>
      <c r="I981" s="84"/>
      <c r="J981" s="91">
        <v>103</v>
      </c>
      <c r="K981" s="41"/>
      <c r="L981" s="18"/>
    </row>
    <row r="982" spans="1:13" ht="12" customHeight="1" x14ac:dyDescent="0.3">
      <c r="A982" s="42" t="s">
        <v>1518</v>
      </c>
      <c r="B982" s="23">
        <v>1962</v>
      </c>
      <c r="C982" s="49" t="s">
        <v>1560</v>
      </c>
      <c r="D982" s="25" t="s">
        <v>536</v>
      </c>
      <c r="E982" s="23">
        <v>1</v>
      </c>
      <c r="F982" s="23" t="s">
        <v>256</v>
      </c>
      <c r="G982" s="23" t="s">
        <v>260</v>
      </c>
      <c r="H982" s="84" t="s">
        <v>756</v>
      </c>
      <c r="I982" s="84"/>
      <c r="J982" s="91">
        <v>103</v>
      </c>
      <c r="K982" s="41"/>
      <c r="L982" s="18"/>
    </row>
    <row r="983" spans="1:13" ht="12" customHeight="1" x14ac:dyDescent="0.3">
      <c r="A983" s="42" t="s">
        <v>1072</v>
      </c>
      <c r="B983" s="24">
        <v>1971</v>
      </c>
      <c r="C983" s="50" t="s">
        <v>524</v>
      </c>
      <c r="D983" s="25" t="s">
        <v>562</v>
      </c>
      <c r="E983" s="24">
        <v>1</v>
      </c>
      <c r="F983" s="24" t="s">
        <v>255</v>
      </c>
      <c r="G983" s="23" t="s">
        <v>260</v>
      </c>
      <c r="H983" s="100" t="s">
        <v>756</v>
      </c>
      <c r="I983" s="24"/>
      <c r="J983" s="115">
        <v>70</v>
      </c>
      <c r="K983" s="36"/>
      <c r="L983" s="18"/>
    </row>
    <row r="984" spans="1:13" ht="12" customHeight="1" x14ac:dyDescent="0.3">
      <c r="A984" s="42" t="s">
        <v>112</v>
      </c>
      <c r="B984" s="23">
        <v>1948</v>
      </c>
      <c r="C984" s="49"/>
      <c r="D984" s="23" t="s">
        <v>582</v>
      </c>
      <c r="E984" s="23">
        <v>1</v>
      </c>
      <c r="F984" s="23" t="s">
        <v>258</v>
      </c>
      <c r="G984" s="23" t="s">
        <v>260</v>
      </c>
      <c r="H984" s="84" t="s">
        <v>238</v>
      </c>
      <c r="I984" s="231"/>
      <c r="J984" s="234"/>
      <c r="K984" s="235"/>
      <c r="L984" s="18"/>
    </row>
    <row r="985" spans="1:13" ht="12" customHeight="1" x14ac:dyDescent="0.3">
      <c r="A985" s="42" t="s">
        <v>112</v>
      </c>
      <c r="B985" s="23">
        <v>1949</v>
      </c>
      <c r="C985" s="49"/>
      <c r="D985" s="23" t="s">
        <v>582</v>
      </c>
      <c r="E985" s="23">
        <v>1</v>
      </c>
      <c r="F985" s="23" t="s">
        <v>258</v>
      </c>
      <c r="G985" s="23" t="s">
        <v>260</v>
      </c>
      <c r="H985" s="84" t="s">
        <v>238</v>
      </c>
      <c r="I985" s="231"/>
      <c r="J985" s="234"/>
      <c r="K985" s="235"/>
      <c r="L985" s="18"/>
    </row>
    <row r="986" spans="1:13" ht="12" customHeight="1" x14ac:dyDescent="0.3">
      <c r="A986" s="42" t="s">
        <v>112</v>
      </c>
      <c r="B986" s="23">
        <v>1955</v>
      </c>
      <c r="C986" s="49"/>
      <c r="D986" s="23" t="s">
        <v>582</v>
      </c>
      <c r="E986" s="23">
        <v>1</v>
      </c>
      <c r="F986" s="23" t="s">
        <v>258</v>
      </c>
      <c r="G986" s="23" t="s">
        <v>260</v>
      </c>
      <c r="H986" s="84" t="s">
        <v>238</v>
      </c>
      <c r="I986" s="231"/>
      <c r="J986" s="234"/>
      <c r="K986" s="235"/>
      <c r="L986" s="18"/>
    </row>
    <row r="987" spans="1:13" ht="12" customHeight="1" x14ac:dyDescent="0.3">
      <c r="A987" s="42" t="s">
        <v>1792</v>
      </c>
      <c r="B987" s="23"/>
      <c r="C987" s="49"/>
      <c r="D987" s="25" t="s">
        <v>536</v>
      </c>
      <c r="E987" s="23"/>
      <c r="F987" s="23" t="s">
        <v>255</v>
      </c>
      <c r="G987" s="23" t="s">
        <v>1431</v>
      </c>
      <c r="H987" s="84" t="s">
        <v>238</v>
      </c>
      <c r="I987" s="84">
        <v>6</v>
      </c>
      <c r="J987" s="35"/>
      <c r="K987" s="36"/>
      <c r="L987" s="18"/>
      <c r="M987" s="17"/>
    </row>
    <row r="988" spans="1:13" ht="12" customHeight="1" x14ac:dyDescent="0.3">
      <c r="A988" s="42" t="s">
        <v>631</v>
      </c>
      <c r="B988" s="23" t="s">
        <v>632</v>
      </c>
      <c r="C988" s="93" t="s">
        <v>504</v>
      </c>
      <c r="D988" s="25" t="s">
        <v>562</v>
      </c>
      <c r="E988" s="31">
        <v>1</v>
      </c>
      <c r="F988" s="23" t="s">
        <v>255</v>
      </c>
      <c r="G988" s="23" t="s">
        <v>966</v>
      </c>
      <c r="H988" s="84" t="s">
        <v>756</v>
      </c>
      <c r="I988" s="31"/>
      <c r="J988" s="114">
        <v>149</v>
      </c>
      <c r="K988" s="36"/>
      <c r="L988" s="18"/>
      <c r="M988" s="17"/>
    </row>
    <row r="989" spans="1:13" ht="12" customHeight="1" x14ac:dyDescent="0.3">
      <c r="A989" s="42" t="s">
        <v>480</v>
      </c>
      <c r="B989" s="23"/>
      <c r="C989" s="93" t="s">
        <v>1557</v>
      </c>
      <c r="D989" s="24" t="s">
        <v>589</v>
      </c>
      <c r="E989" s="23">
        <v>1</v>
      </c>
      <c r="F989" s="23" t="s">
        <v>255</v>
      </c>
      <c r="G989" s="23" t="s">
        <v>262</v>
      </c>
      <c r="H989" s="84" t="s">
        <v>499</v>
      </c>
      <c r="I989" s="23"/>
      <c r="J989" s="91">
        <v>25</v>
      </c>
      <c r="K989" s="36"/>
      <c r="L989" s="18"/>
      <c r="M989" s="17"/>
    </row>
    <row r="990" spans="1:13" ht="12" customHeight="1" x14ac:dyDescent="0.3">
      <c r="A990" s="42" t="s">
        <v>1309</v>
      </c>
      <c r="B990" s="23">
        <v>1990</v>
      </c>
      <c r="C990" s="49" t="s">
        <v>748</v>
      </c>
      <c r="D990" s="23" t="s">
        <v>582</v>
      </c>
      <c r="E990" s="23">
        <v>1</v>
      </c>
      <c r="F990" s="23" t="s">
        <v>279</v>
      </c>
      <c r="G990" s="23" t="s">
        <v>260</v>
      </c>
      <c r="H990" s="84" t="s">
        <v>238</v>
      </c>
      <c r="I990" s="84">
        <v>2</v>
      </c>
      <c r="J990" s="35"/>
      <c r="K990" s="36"/>
      <c r="L990" s="18"/>
      <c r="M990" s="17"/>
    </row>
    <row r="991" spans="1:13" ht="12" customHeight="1" x14ac:dyDescent="0.3">
      <c r="A991" s="42" t="s">
        <v>489</v>
      </c>
      <c r="B991" s="23"/>
      <c r="C991" s="49" t="s">
        <v>1557</v>
      </c>
      <c r="D991" s="24" t="s">
        <v>589</v>
      </c>
      <c r="E991" s="23">
        <v>1</v>
      </c>
      <c r="F991" s="23" t="s">
        <v>255</v>
      </c>
      <c r="G991" s="23" t="s">
        <v>262</v>
      </c>
      <c r="H991" s="84" t="s">
        <v>499</v>
      </c>
      <c r="I991" s="23"/>
      <c r="J991" s="91">
        <v>25</v>
      </c>
      <c r="K991" s="36"/>
      <c r="L991" s="18"/>
      <c r="M991" s="17"/>
    </row>
    <row r="992" spans="1:13" ht="12" customHeight="1" x14ac:dyDescent="0.3">
      <c r="A992" s="42" t="s">
        <v>1310</v>
      </c>
      <c r="B992" s="23">
        <v>1985</v>
      </c>
      <c r="C992" s="93" t="s">
        <v>748</v>
      </c>
      <c r="D992" s="23" t="s">
        <v>582</v>
      </c>
      <c r="E992" s="23">
        <v>1</v>
      </c>
      <c r="F992" s="23" t="s">
        <v>279</v>
      </c>
      <c r="G992" s="23" t="s">
        <v>260</v>
      </c>
      <c r="H992" s="84" t="s">
        <v>238</v>
      </c>
      <c r="I992" s="84">
        <v>2</v>
      </c>
      <c r="J992" s="35"/>
      <c r="K992" s="36"/>
      <c r="L992" s="18"/>
      <c r="M992" s="17"/>
    </row>
    <row r="993" spans="1:13" ht="12" customHeight="1" x14ac:dyDescent="0.3">
      <c r="A993" s="42" t="s">
        <v>1311</v>
      </c>
      <c r="B993" s="23">
        <v>1990</v>
      </c>
      <c r="C993" s="93" t="s">
        <v>748</v>
      </c>
      <c r="D993" s="23" t="s">
        <v>582</v>
      </c>
      <c r="E993" s="23">
        <v>1</v>
      </c>
      <c r="F993" s="23" t="s">
        <v>255</v>
      </c>
      <c r="G993" s="23" t="s">
        <v>260</v>
      </c>
      <c r="H993" s="84" t="s">
        <v>238</v>
      </c>
      <c r="I993" s="84">
        <v>2</v>
      </c>
      <c r="J993" s="35"/>
      <c r="K993" s="36"/>
      <c r="L993" s="18"/>
      <c r="M993" s="17"/>
    </row>
    <row r="994" spans="1:13" ht="12" customHeight="1" x14ac:dyDescent="0.3">
      <c r="A994" s="42" t="s">
        <v>1516</v>
      </c>
      <c r="B994" s="23"/>
      <c r="C994" s="93"/>
      <c r="D994" s="23" t="s">
        <v>536</v>
      </c>
      <c r="E994" s="23" t="s">
        <v>1367</v>
      </c>
      <c r="F994" s="23" t="s">
        <v>256</v>
      </c>
      <c r="G994" s="23" t="s">
        <v>1368</v>
      </c>
      <c r="H994" s="84" t="s">
        <v>756</v>
      </c>
      <c r="I994" s="83"/>
      <c r="J994" s="91">
        <v>87</v>
      </c>
      <c r="K994" s="36"/>
      <c r="L994" s="18"/>
      <c r="M994" s="17"/>
    </row>
    <row r="995" spans="1:13" ht="12" customHeight="1" x14ac:dyDescent="0.3">
      <c r="A995" s="42" t="s">
        <v>1517</v>
      </c>
      <c r="B995" s="23"/>
      <c r="C995" s="49"/>
      <c r="D995" s="23" t="s">
        <v>536</v>
      </c>
      <c r="E995" s="23" t="s">
        <v>1367</v>
      </c>
      <c r="F995" s="23" t="s">
        <v>256</v>
      </c>
      <c r="G995" s="23" t="s">
        <v>1368</v>
      </c>
      <c r="H995" s="84" t="s">
        <v>756</v>
      </c>
      <c r="I995" s="83"/>
      <c r="J995" s="91">
        <v>88</v>
      </c>
      <c r="K995" s="36"/>
      <c r="L995" s="18"/>
      <c r="M995" s="17"/>
    </row>
    <row r="996" spans="1:13" ht="12" customHeight="1" x14ac:dyDescent="0.3">
      <c r="A996" s="42" t="s">
        <v>1365</v>
      </c>
      <c r="B996" s="23"/>
      <c r="C996" s="49" t="s">
        <v>1366</v>
      </c>
      <c r="D996" s="23" t="s">
        <v>579</v>
      </c>
      <c r="E996" s="23">
        <v>1</v>
      </c>
      <c r="F996" s="23" t="s">
        <v>255</v>
      </c>
      <c r="G996" s="23" t="s">
        <v>262</v>
      </c>
      <c r="H996" s="84" t="s">
        <v>756</v>
      </c>
      <c r="I996" s="83"/>
      <c r="J996" s="91">
        <v>75</v>
      </c>
      <c r="K996" s="36"/>
      <c r="L996" s="18"/>
      <c r="M996" s="17"/>
    </row>
    <row r="997" spans="1:13" ht="12" customHeight="1" x14ac:dyDescent="0.3">
      <c r="A997" s="42" t="s">
        <v>1365</v>
      </c>
      <c r="B997" s="23"/>
      <c r="C997" s="49" t="s">
        <v>1366</v>
      </c>
      <c r="D997" s="23" t="s">
        <v>579</v>
      </c>
      <c r="E997" s="23">
        <v>1</v>
      </c>
      <c r="F997" s="23" t="s">
        <v>255</v>
      </c>
      <c r="G997" s="23" t="s">
        <v>262</v>
      </c>
      <c r="H997" s="84" t="s">
        <v>756</v>
      </c>
      <c r="I997" s="83"/>
      <c r="J997" s="91">
        <v>75</v>
      </c>
      <c r="K997" s="36"/>
      <c r="L997" s="18"/>
      <c r="M997" s="17"/>
    </row>
    <row r="998" spans="1:13" ht="12" customHeight="1" x14ac:dyDescent="0.3">
      <c r="A998" s="42" t="s">
        <v>865</v>
      </c>
      <c r="B998" s="23">
        <v>1985</v>
      </c>
      <c r="C998" s="49"/>
      <c r="D998" s="25" t="s">
        <v>562</v>
      </c>
      <c r="E998" s="23">
        <v>1</v>
      </c>
      <c r="F998" s="23" t="s">
        <v>255</v>
      </c>
      <c r="G998" s="23" t="s">
        <v>323</v>
      </c>
      <c r="H998" s="84" t="s">
        <v>139</v>
      </c>
      <c r="I998" s="23"/>
      <c r="J998" s="91">
        <v>210</v>
      </c>
      <c r="K998" s="190"/>
      <c r="L998" s="18"/>
      <c r="M998" s="17"/>
    </row>
    <row r="999" spans="1:13" ht="12" customHeight="1" x14ac:dyDescent="0.3">
      <c r="A999" s="42" t="s">
        <v>1779</v>
      </c>
      <c r="B999" s="23">
        <v>1986</v>
      </c>
      <c r="C999" s="49"/>
      <c r="D999" s="25" t="s">
        <v>589</v>
      </c>
      <c r="E999" s="23">
        <v>1</v>
      </c>
      <c r="F999" s="23" t="s">
        <v>256</v>
      </c>
      <c r="G999" s="23" t="s">
        <v>1431</v>
      </c>
      <c r="H999" s="84" t="s">
        <v>139</v>
      </c>
      <c r="I999" s="23"/>
      <c r="J999" s="91">
        <v>208</v>
      </c>
      <c r="K999" s="36"/>
      <c r="L999" s="18"/>
      <c r="M999" s="17"/>
    </row>
    <row r="1000" spans="1:13" ht="12" customHeight="1" x14ac:dyDescent="0.3">
      <c r="A1000" s="42" t="s">
        <v>195</v>
      </c>
      <c r="B1000" s="23">
        <v>1986</v>
      </c>
      <c r="C1000" s="49"/>
      <c r="D1000" s="25" t="s">
        <v>562</v>
      </c>
      <c r="E1000" s="23">
        <v>1</v>
      </c>
      <c r="F1000" s="25" t="s">
        <v>256</v>
      </c>
      <c r="G1000" s="23" t="s">
        <v>323</v>
      </c>
      <c r="H1000" s="83" t="s">
        <v>153</v>
      </c>
      <c r="I1000" s="23"/>
      <c r="J1000" s="23"/>
      <c r="K1000" s="41" t="s">
        <v>995</v>
      </c>
      <c r="L1000" s="18"/>
      <c r="M1000" s="17"/>
    </row>
    <row r="1001" spans="1:13" ht="12" customHeight="1" x14ac:dyDescent="0.3">
      <c r="A1001" s="42" t="s">
        <v>611</v>
      </c>
      <c r="B1001" s="23">
        <v>1985</v>
      </c>
      <c r="C1001" s="49" t="s">
        <v>1173</v>
      </c>
      <c r="D1001" s="23" t="s">
        <v>1018</v>
      </c>
      <c r="E1001" s="23">
        <v>2</v>
      </c>
      <c r="F1001" s="23" t="s">
        <v>256</v>
      </c>
      <c r="G1001" s="23"/>
      <c r="H1001" s="84" t="s">
        <v>756</v>
      </c>
      <c r="I1001" s="83"/>
      <c r="J1001" s="91">
        <v>69</v>
      </c>
      <c r="K1001" s="36"/>
      <c r="L1001" s="18"/>
      <c r="M1001" s="17"/>
    </row>
    <row r="1002" spans="1:13" ht="12" customHeight="1" x14ac:dyDescent="0.3">
      <c r="A1002" s="42" t="s">
        <v>611</v>
      </c>
      <c r="B1002" s="31" t="s">
        <v>574</v>
      </c>
      <c r="C1002" s="49" t="s">
        <v>526</v>
      </c>
      <c r="D1002" s="25" t="s">
        <v>589</v>
      </c>
      <c r="E1002" s="31">
        <v>1</v>
      </c>
      <c r="F1002" s="24" t="s">
        <v>256</v>
      </c>
      <c r="G1002" s="23" t="s">
        <v>323</v>
      </c>
      <c r="H1002" s="84" t="s">
        <v>756</v>
      </c>
      <c r="I1002" s="31"/>
      <c r="J1002" s="114">
        <v>142</v>
      </c>
      <c r="K1002" s="36"/>
      <c r="L1002" s="18"/>
      <c r="M1002" s="17"/>
    </row>
    <row r="1003" spans="1:13" ht="12" customHeight="1" x14ac:dyDescent="0.3">
      <c r="A1003" s="42" t="s">
        <v>1123</v>
      </c>
      <c r="B1003" s="24">
        <v>1995</v>
      </c>
      <c r="C1003" s="49" t="s">
        <v>372</v>
      </c>
      <c r="D1003" s="24" t="s">
        <v>589</v>
      </c>
      <c r="E1003" s="24">
        <v>1</v>
      </c>
      <c r="F1003" s="24" t="s">
        <v>255</v>
      </c>
      <c r="G1003" s="23" t="s">
        <v>261</v>
      </c>
      <c r="H1003" s="100" t="s">
        <v>756</v>
      </c>
      <c r="I1003" s="24"/>
      <c r="J1003" s="115">
        <v>72</v>
      </c>
      <c r="K1003" s="36"/>
      <c r="L1003" s="18"/>
      <c r="M1003" s="17"/>
    </row>
    <row r="1004" spans="1:13" ht="12" customHeight="1" x14ac:dyDescent="0.3">
      <c r="A1004" s="42" t="s">
        <v>726</v>
      </c>
      <c r="B1004" s="23"/>
      <c r="C1004" s="49"/>
      <c r="D1004" s="25" t="s">
        <v>536</v>
      </c>
      <c r="E1004" s="23">
        <v>1</v>
      </c>
      <c r="F1004" s="23" t="s">
        <v>257</v>
      </c>
      <c r="G1004" s="25" t="s">
        <v>765</v>
      </c>
      <c r="H1004" s="84" t="s">
        <v>139</v>
      </c>
      <c r="I1004" s="23"/>
      <c r="J1004" s="91">
        <v>208</v>
      </c>
      <c r="K1004" s="190"/>
      <c r="L1004" s="18"/>
      <c r="M1004" s="17"/>
    </row>
    <row r="1005" spans="1:13" ht="12" customHeight="1" x14ac:dyDescent="0.3">
      <c r="A1005" s="42" t="s">
        <v>1140</v>
      </c>
      <c r="B1005" s="23"/>
      <c r="C1005" s="93" t="s">
        <v>1555</v>
      </c>
      <c r="D1005" s="23" t="s">
        <v>582</v>
      </c>
      <c r="E1005" s="23">
        <v>1</v>
      </c>
      <c r="F1005" s="23" t="s">
        <v>255</v>
      </c>
      <c r="G1005" s="23" t="s">
        <v>255</v>
      </c>
      <c r="H1005" s="84" t="s">
        <v>238</v>
      </c>
      <c r="I1005" s="84">
        <v>2</v>
      </c>
      <c r="J1005" s="35"/>
      <c r="K1005" s="36"/>
      <c r="L1005" s="18"/>
      <c r="M1005" s="17"/>
    </row>
    <row r="1006" spans="1:13" ht="12" customHeight="1" x14ac:dyDescent="0.3">
      <c r="A1006" s="42" t="s">
        <v>1182</v>
      </c>
      <c r="B1006" s="23">
        <v>1990</v>
      </c>
      <c r="C1006" s="49" t="s">
        <v>1173</v>
      </c>
      <c r="D1006" s="23" t="s">
        <v>1018</v>
      </c>
      <c r="E1006" s="23">
        <v>5</v>
      </c>
      <c r="F1006" s="23" t="s">
        <v>255</v>
      </c>
      <c r="G1006" s="23" t="s">
        <v>323</v>
      </c>
      <c r="H1006" s="84" t="s">
        <v>756</v>
      </c>
      <c r="I1006" s="83"/>
      <c r="J1006" s="91">
        <v>64</v>
      </c>
      <c r="K1006" s="36"/>
      <c r="L1006" s="18"/>
      <c r="M1006" s="17"/>
    </row>
    <row r="1007" spans="1:13" ht="12" customHeight="1" x14ac:dyDescent="0.3">
      <c r="A1007" s="42" t="s">
        <v>1172</v>
      </c>
      <c r="B1007" s="23">
        <v>1988</v>
      </c>
      <c r="C1007" s="93" t="s">
        <v>1173</v>
      </c>
      <c r="D1007" s="23" t="s">
        <v>1018</v>
      </c>
      <c r="E1007" s="23">
        <v>5</v>
      </c>
      <c r="F1007" s="23" t="s">
        <v>255</v>
      </c>
      <c r="G1007" s="23" t="s">
        <v>1174</v>
      </c>
      <c r="H1007" s="84" t="s">
        <v>756</v>
      </c>
      <c r="I1007" s="83"/>
      <c r="J1007" s="91">
        <v>68</v>
      </c>
      <c r="K1007" s="36"/>
      <c r="L1007" s="18"/>
      <c r="M1007" s="17"/>
    </row>
    <row r="1008" spans="1:13" ht="12" customHeight="1" x14ac:dyDescent="0.3">
      <c r="A1008" s="42" t="s">
        <v>1181</v>
      </c>
      <c r="B1008" s="23">
        <v>1990</v>
      </c>
      <c r="C1008" s="49" t="s">
        <v>1173</v>
      </c>
      <c r="D1008" s="23" t="s">
        <v>1018</v>
      </c>
      <c r="E1008" s="23">
        <v>5</v>
      </c>
      <c r="F1008" s="23" t="s">
        <v>255</v>
      </c>
      <c r="G1008" s="23" t="s">
        <v>1188</v>
      </c>
      <c r="H1008" s="84" t="s">
        <v>756</v>
      </c>
      <c r="I1008" s="83"/>
      <c r="J1008" s="91">
        <v>68</v>
      </c>
      <c r="K1008" s="36"/>
      <c r="L1008" s="18"/>
      <c r="M1008" s="17"/>
    </row>
    <row r="1009" spans="1:13" ht="12" customHeight="1" x14ac:dyDescent="0.3">
      <c r="A1009" s="42" t="s">
        <v>1176</v>
      </c>
      <c r="B1009" s="23">
        <v>1989</v>
      </c>
      <c r="C1009" s="49" t="s">
        <v>1173</v>
      </c>
      <c r="D1009" s="23" t="s">
        <v>536</v>
      </c>
      <c r="E1009" s="23">
        <v>2</v>
      </c>
      <c r="F1009" s="23" t="s">
        <v>255</v>
      </c>
      <c r="G1009" s="23" t="s">
        <v>988</v>
      </c>
      <c r="H1009" s="84" t="s">
        <v>756</v>
      </c>
      <c r="I1009" s="83"/>
      <c r="J1009" s="91">
        <v>68</v>
      </c>
      <c r="K1009" s="36"/>
      <c r="L1009" s="18"/>
      <c r="M1009" s="17"/>
    </row>
    <row r="1010" spans="1:13" ht="12" customHeight="1" x14ac:dyDescent="0.3">
      <c r="A1010" s="42" t="s">
        <v>1073</v>
      </c>
      <c r="B1010" s="24">
        <v>1989</v>
      </c>
      <c r="C1010" s="50" t="s">
        <v>504</v>
      </c>
      <c r="D1010" s="25" t="s">
        <v>562</v>
      </c>
      <c r="E1010" s="24">
        <v>2</v>
      </c>
      <c r="F1010" s="24" t="s">
        <v>255</v>
      </c>
      <c r="G1010" s="23" t="s">
        <v>261</v>
      </c>
      <c r="H1010" s="100" t="s">
        <v>756</v>
      </c>
      <c r="I1010" s="24"/>
      <c r="J1010" s="100">
        <v>70</v>
      </c>
      <c r="K1010" s="36"/>
      <c r="L1010" s="18"/>
      <c r="M1010" s="17"/>
    </row>
    <row r="1011" spans="1:13" ht="12" customHeight="1" x14ac:dyDescent="0.3">
      <c r="A1011" s="42" t="s">
        <v>1073</v>
      </c>
      <c r="B1011" s="24">
        <v>1989</v>
      </c>
      <c r="C1011" s="50" t="s">
        <v>504</v>
      </c>
      <c r="D1011" s="25" t="s">
        <v>562</v>
      </c>
      <c r="E1011" s="24">
        <v>2</v>
      </c>
      <c r="F1011" s="24" t="s">
        <v>255</v>
      </c>
      <c r="G1011" s="23" t="s">
        <v>261</v>
      </c>
      <c r="H1011" s="100" t="s">
        <v>756</v>
      </c>
      <c r="I1011" s="24"/>
      <c r="J1011" s="115">
        <v>70</v>
      </c>
      <c r="K1011" s="36"/>
      <c r="L1011" s="18"/>
      <c r="M1011" s="17"/>
    </row>
    <row r="1012" spans="1:13" ht="12" customHeight="1" x14ac:dyDescent="0.3">
      <c r="A1012" s="42" t="s">
        <v>1180</v>
      </c>
      <c r="B1012" s="23">
        <v>1998</v>
      </c>
      <c r="C1012" s="49" t="s">
        <v>1173</v>
      </c>
      <c r="D1012" s="23" t="s">
        <v>1018</v>
      </c>
      <c r="E1012" s="23">
        <v>2</v>
      </c>
      <c r="F1012" s="23" t="s">
        <v>255</v>
      </c>
      <c r="G1012" s="23" t="s">
        <v>1188</v>
      </c>
      <c r="H1012" s="84" t="s">
        <v>756</v>
      </c>
      <c r="I1012" s="83"/>
      <c r="J1012" s="91">
        <v>68</v>
      </c>
      <c r="K1012" s="36"/>
      <c r="L1012" s="18"/>
      <c r="M1012" s="17"/>
    </row>
    <row r="1013" spans="1:13" ht="12" customHeight="1" x14ac:dyDescent="0.3">
      <c r="A1013" s="42" t="s">
        <v>316</v>
      </c>
      <c r="B1013" s="23">
        <v>1985</v>
      </c>
      <c r="C1013" s="49" t="s">
        <v>315</v>
      </c>
      <c r="D1013" s="23" t="s">
        <v>579</v>
      </c>
      <c r="E1013" s="23">
        <v>1</v>
      </c>
      <c r="F1013" s="23" t="s">
        <v>256</v>
      </c>
      <c r="G1013" s="23" t="s">
        <v>260</v>
      </c>
      <c r="H1013" s="84" t="s">
        <v>153</v>
      </c>
      <c r="I1013" s="23"/>
      <c r="J1013" s="35"/>
      <c r="K1013" s="41"/>
      <c r="L1013" s="18"/>
      <c r="M1013" s="17"/>
    </row>
    <row r="1014" spans="1:13" ht="12" customHeight="1" x14ac:dyDescent="0.3">
      <c r="A1014" s="42" t="s">
        <v>1295</v>
      </c>
      <c r="B1014" s="23">
        <v>1989</v>
      </c>
      <c r="C1014" s="49" t="s">
        <v>1557</v>
      </c>
      <c r="D1014" s="23" t="s">
        <v>1018</v>
      </c>
      <c r="E1014" s="23">
        <v>1</v>
      </c>
      <c r="F1014" s="23" t="s">
        <v>255</v>
      </c>
      <c r="G1014" s="25" t="s">
        <v>743</v>
      </c>
      <c r="H1014" s="84" t="s">
        <v>499</v>
      </c>
      <c r="I1014" s="23"/>
      <c r="J1014" s="91">
        <v>29</v>
      </c>
      <c r="K1014" s="36"/>
      <c r="L1014" s="18"/>
      <c r="M1014" s="17"/>
    </row>
    <row r="1015" spans="1:13" ht="12" customHeight="1" x14ac:dyDescent="0.3">
      <c r="A1015" s="42" t="s">
        <v>1296</v>
      </c>
      <c r="B1015" s="23">
        <v>1989</v>
      </c>
      <c r="C1015" s="49" t="s">
        <v>1557</v>
      </c>
      <c r="D1015" s="23" t="s">
        <v>1018</v>
      </c>
      <c r="E1015" s="23">
        <v>1</v>
      </c>
      <c r="F1015" s="23" t="s">
        <v>255</v>
      </c>
      <c r="G1015" s="25" t="s">
        <v>743</v>
      </c>
      <c r="H1015" s="84" t="s">
        <v>499</v>
      </c>
      <c r="I1015" s="23"/>
      <c r="J1015" s="91">
        <v>29</v>
      </c>
      <c r="K1015" s="36"/>
      <c r="L1015" s="18"/>
      <c r="M1015" s="17"/>
    </row>
    <row r="1016" spans="1:13" ht="12" customHeight="1" x14ac:dyDescent="0.3">
      <c r="A1016" s="42" t="s">
        <v>1594</v>
      </c>
      <c r="B1016" s="23">
        <v>1981</v>
      </c>
      <c r="C1016" s="49" t="s">
        <v>1595</v>
      </c>
      <c r="D1016" s="25" t="s">
        <v>579</v>
      </c>
      <c r="E1016" s="23">
        <v>1</v>
      </c>
      <c r="F1016" s="23" t="s">
        <v>1034</v>
      </c>
      <c r="G1016" s="24" t="s">
        <v>988</v>
      </c>
      <c r="H1016" s="84" t="s">
        <v>139</v>
      </c>
      <c r="I1016" s="84"/>
      <c r="J1016" s="91">
        <v>172</v>
      </c>
      <c r="K1016" s="181"/>
      <c r="L1016" s="18"/>
      <c r="M1016" s="17"/>
    </row>
    <row r="1017" spans="1:13" ht="12" customHeight="1" x14ac:dyDescent="0.3">
      <c r="A1017" s="42" t="s">
        <v>771</v>
      </c>
      <c r="B1017" s="23">
        <v>1985</v>
      </c>
      <c r="C1017" s="49" t="s">
        <v>748</v>
      </c>
      <c r="D1017" s="25" t="s">
        <v>562</v>
      </c>
      <c r="E1017" s="23">
        <v>1</v>
      </c>
      <c r="F1017" s="23" t="s">
        <v>255</v>
      </c>
      <c r="G1017" s="26" t="s">
        <v>985</v>
      </c>
      <c r="H1017" s="84" t="s">
        <v>756</v>
      </c>
      <c r="I1017" s="23"/>
      <c r="J1017" s="91">
        <v>58</v>
      </c>
      <c r="K1017" s="36"/>
      <c r="L1017" s="18"/>
      <c r="M1017" s="17"/>
    </row>
    <row r="1018" spans="1:13" ht="12" customHeight="1" x14ac:dyDescent="0.3">
      <c r="A1018" s="42" t="s">
        <v>771</v>
      </c>
      <c r="B1018" s="23">
        <v>1988</v>
      </c>
      <c r="C1018" s="49" t="s">
        <v>748</v>
      </c>
      <c r="D1018" s="25" t="s">
        <v>562</v>
      </c>
      <c r="E1018" s="23">
        <v>1</v>
      </c>
      <c r="F1018" s="23" t="s">
        <v>255</v>
      </c>
      <c r="G1018" s="26" t="s">
        <v>985</v>
      </c>
      <c r="H1018" s="84" t="s">
        <v>756</v>
      </c>
      <c r="I1018" s="23"/>
      <c r="J1018" s="91">
        <v>58</v>
      </c>
      <c r="K1018" s="36"/>
      <c r="L1018" s="18"/>
      <c r="M1018" s="17"/>
    </row>
    <row r="1019" spans="1:13" ht="12" customHeight="1" x14ac:dyDescent="0.3">
      <c r="A1019" s="42" t="s">
        <v>771</v>
      </c>
      <c r="B1019" s="23">
        <v>1991</v>
      </c>
      <c r="C1019" s="49" t="s">
        <v>748</v>
      </c>
      <c r="D1019" s="25" t="s">
        <v>562</v>
      </c>
      <c r="E1019" s="23">
        <v>2</v>
      </c>
      <c r="F1019" s="23" t="s">
        <v>255</v>
      </c>
      <c r="G1019" s="26" t="s">
        <v>985</v>
      </c>
      <c r="H1019" s="84" t="s">
        <v>756</v>
      </c>
      <c r="I1019" s="23"/>
      <c r="J1019" s="91">
        <v>58</v>
      </c>
      <c r="K1019" s="36"/>
      <c r="L1019" s="18"/>
      <c r="M1019" s="17"/>
    </row>
    <row r="1020" spans="1:13" ht="12" customHeight="1" x14ac:dyDescent="0.3">
      <c r="A1020" s="42" t="s">
        <v>771</v>
      </c>
      <c r="B1020" s="23">
        <v>1995</v>
      </c>
      <c r="C1020" s="49" t="s">
        <v>748</v>
      </c>
      <c r="D1020" s="25" t="s">
        <v>562</v>
      </c>
      <c r="E1020" s="23">
        <v>1</v>
      </c>
      <c r="F1020" s="23" t="s">
        <v>255</v>
      </c>
      <c r="G1020" s="26" t="s">
        <v>985</v>
      </c>
      <c r="H1020" s="84" t="s">
        <v>756</v>
      </c>
      <c r="I1020" s="23"/>
      <c r="J1020" s="91">
        <v>58</v>
      </c>
      <c r="K1020" s="36"/>
      <c r="L1020" s="18"/>
      <c r="M1020" s="17"/>
    </row>
    <row r="1021" spans="1:13" ht="12" customHeight="1" x14ac:dyDescent="0.3">
      <c r="A1021" s="42" t="s">
        <v>1392</v>
      </c>
      <c r="B1021" s="23">
        <v>1988</v>
      </c>
      <c r="C1021" s="49" t="s">
        <v>1557</v>
      </c>
      <c r="D1021" s="23" t="s">
        <v>1018</v>
      </c>
      <c r="E1021" s="23">
        <v>1</v>
      </c>
      <c r="F1021" s="23" t="s">
        <v>255</v>
      </c>
      <c r="G1021" s="23" t="s">
        <v>744</v>
      </c>
      <c r="H1021" s="84" t="s">
        <v>756</v>
      </c>
      <c r="I1021" s="83"/>
      <c r="J1021" s="91">
        <v>91</v>
      </c>
      <c r="K1021" s="36"/>
      <c r="L1021" s="18"/>
      <c r="M1021" s="17"/>
    </row>
    <row r="1022" spans="1:13" ht="12" customHeight="1" x14ac:dyDescent="0.3">
      <c r="A1022" s="42" t="s">
        <v>1697</v>
      </c>
      <c r="B1022" s="23" t="s">
        <v>740</v>
      </c>
      <c r="C1022" s="49"/>
      <c r="D1022" s="25" t="s">
        <v>579</v>
      </c>
      <c r="E1022" s="23">
        <v>1</v>
      </c>
      <c r="F1022" s="23" t="s">
        <v>255</v>
      </c>
      <c r="G1022" s="25" t="s">
        <v>260</v>
      </c>
      <c r="H1022" s="84" t="s">
        <v>1045</v>
      </c>
      <c r="I1022" s="23">
        <v>2</v>
      </c>
      <c r="J1022" s="35"/>
      <c r="K1022" s="36"/>
      <c r="L1022" s="18"/>
      <c r="M1022" s="17"/>
    </row>
    <row r="1023" spans="1:13" ht="12" customHeight="1" x14ac:dyDescent="0.3">
      <c r="A1023" s="42" t="s">
        <v>1772</v>
      </c>
      <c r="B1023" s="24"/>
      <c r="C1023" s="50"/>
      <c r="D1023" s="213" t="s">
        <v>589</v>
      </c>
      <c r="E1023" s="24">
        <v>1</v>
      </c>
      <c r="F1023" s="24" t="s">
        <v>255</v>
      </c>
      <c r="G1023" s="24" t="s">
        <v>1431</v>
      </c>
      <c r="H1023" s="84" t="s">
        <v>139</v>
      </c>
      <c r="I1023" s="24"/>
      <c r="J1023" s="115">
        <v>210</v>
      </c>
      <c r="K1023" s="147"/>
      <c r="L1023" s="18"/>
      <c r="M1023" s="17"/>
    </row>
    <row r="1024" spans="1:13" ht="12" customHeight="1" x14ac:dyDescent="0.3">
      <c r="A1024" s="42" t="s">
        <v>618</v>
      </c>
      <c r="B1024" s="31" t="s">
        <v>571</v>
      </c>
      <c r="C1024" s="111" t="s">
        <v>1559</v>
      </c>
      <c r="D1024" s="24" t="s">
        <v>589</v>
      </c>
      <c r="E1024" s="31">
        <v>1</v>
      </c>
      <c r="F1024" s="23" t="s">
        <v>255</v>
      </c>
      <c r="G1024" s="24" t="s">
        <v>984</v>
      </c>
      <c r="H1024" s="99" t="s">
        <v>499</v>
      </c>
      <c r="I1024" s="31"/>
      <c r="J1024" s="114">
        <v>32</v>
      </c>
      <c r="K1024" s="39"/>
      <c r="L1024" s="18"/>
      <c r="M1024" s="17"/>
    </row>
    <row r="1025" spans="1:254" ht="12" customHeight="1" x14ac:dyDescent="0.3">
      <c r="A1025" s="42" t="s">
        <v>620</v>
      </c>
      <c r="B1025" s="31" t="s">
        <v>571</v>
      </c>
      <c r="C1025" s="50" t="s">
        <v>1559</v>
      </c>
      <c r="D1025" s="24" t="s">
        <v>589</v>
      </c>
      <c r="E1025" s="31">
        <v>1</v>
      </c>
      <c r="F1025" s="23" t="s">
        <v>255</v>
      </c>
      <c r="G1025" s="24" t="s">
        <v>984</v>
      </c>
      <c r="H1025" s="99" t="s">
        <v>499</v>
      </c>
      <c r="I1025" s="31"/>
      <c r="J1025" s="114">
        <v>33</v>
      </c>
      <c r="K1025" s="39"/>
      <c r="L1025" s="18"/>
      <c r="M1025" s="17"/>
    </row>
    <row r="1026" spans="1:254" ht="12" customHeight="1" x14ac:dyDescent="0.3">
      <c r="A1026" s="42" t="s">
        <v>864</v>
      </c>
      <c r="B1026" s="23">
        <v>1986</v>
      </c>
      <c r="C1026" s="49" t="s">
        <v>827</v>
      </c>
      <c r="D1026" s="25" t="s">
        <v>562</v>
      </c>
      <c r="E1026" s="23">
        <v>1</v>
      </c>
      <c r="F1026" s="23" t="s">
        <v>255</v>
      </c>
      <c r="G1026" s="23" t="s">
        <v>253</v>
      </c>
      <c r="H1026" s="84" t="s">
        <v>139</v>
      </c>
      <c r="I1026" s="23"/>
      <c r="J1026" s="91">
        <v>198</v>
      </c>
      <c r="K1026" s="36" t="s">
        <v>1265</v>
      </c>
      <c r="L1026" s="18"/>
      <c r="M1026" s="17"/>
    </row>
    <row r="1027" spans="1:254" ht="12" customHeight="1" x14ac:dyDescent="0.3">
      <c r="A1027" s="42" t="s">
        <v>863</v>
      </c>
      <c r="B1027" s="23">
        <v>1986</v>
      </c>
      <c r="C1027" s="93" t="s">
        <v>827</v>
      </c>
      <c r="D1027" s="25" t="s">
        <v>562</v>
      </c>
      <c r="E1027" s="23">
        <v>1</v>
      </c>
      <c r="F1027" s="23" t="s">
        <v>255</v>
      </c>
      <c r="G1027" s="23" t="s">
        <v>253</v>
      </c>
      <c r="H1027" s="84" t="s">
        <v>139</v>
      </c>
      <c r="I1027" s="23"/>
      <c r="J1027" s="91">
        <v>198</v>
      </c>
      <c r="K1027" s="102" t="s">
        <v>1265</v>
      </c>
      <c r="L1027" s="18"/>
      <c r="M1027" s="17"/>
    </row>
    <row r="1028" spans="1:254" ht="12" customHeight="1" x14ac:dyDescent="0.3">
      <c r="A1028" s="42" t="s">
        <v>1062</v>
      </c>
      <c r="B1028" s="23">
        <v>1994</v>
      </c>
      <c r="C1028" s="49"/>
      <c r="D1028" s="23"/>
      <c r="E1028" s="23"/>
      <c r="F1028" s="23"/>
      <c r="G1028" s="23"/>
      <c r="H1028" s="84" t="s">
        <v>240</v>
      </c>
      <c r="I1028" s="84">
        <v>4</v>
      </c>
      <c r="J1028" s="35"/>
      <c r="K1028" s="36"/>
      <c r="L1028" s="18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20"/>
      <c r="AH1028" s="20"/>
      <c r="AI1028" s="20"/>
      <c r="AJ1028" s="20"/>
      <c r="AK1028" s="20"/>
      <c r="AL1028" s="20"/>
      <c r="AM1028" s="20"/>
      <c r="AN1028" s="20"/>
      <c r="AO1028" s="20"/>
      <c r="AP1028" s="20"/>
      <c r="AQ1028" s="20"/>
      <c r="AR1028" s="20"/>
      <c r="AS1028" s="20"/>
      <c r="AT1028" s="20"/>
      <c r="AU1028" s="20"/>
      <c r="AV1028" s="20"/>
      <c r="AW1028" s="20"/>
      <c r="AX1028" s="20"/>
      <c r="AY1028" s="20"/>
      <c r="AZ1028" s="20"/>
      <c r="BA1028" s="20"/>
      <c r="BB1028" s="20"/>
      <c r="BC1028" s="20"/>
      <c r="BD1028" s="20"/>
      <c r="BE1028" s="20"/>
      <c r="BF1028" s="20"/>
      <c r="BG1028" s="20"/>
      <c r="BH1028" s="20"/>
      <c r="BI1028" s="20"/>
      <c r="BJ1028" s="20"/>
      <c r="BK1028" s="20"/>
      <c r="BL1028" s="20"/>
      <c r="BM1028" s="20"/>
      <c r="BN1028" s="20"/>
      <c r="BO1028" s="20"/>
      <c r="BP1028" s="20"/>
      <c r="BQ1028" s="20"/>
      <c r="BR1028" s="20"/>
      <c r="BS1028" s="20"/>
      <c r="BT1028" s="20"/>
      <c r="BU1028" s="20"/>
      <c r="BV1028" s="20"/>
      <c r="BW1028" s="20"/>
      <c r="BX1028" s="20"/>
      <c r="BY1028" s="20"/>
      <c r="BZ1028" s="20"/>
      <c r="CA1028" s="20"/>
      <c r="CB1028" s="20"/>
      <c r="CC1028" s="20"/>
      <c r="CD1028" s="20"/>
      <c r="CE1028" s="20"/>
      <c r="CF1028" s="20"/>
      <c r="CG1028" s="20"/>
      <c r="CH1028" s="20"/>
      <c r="CI1028" s="20"/>
      <c r="CJ1028" s="20"/>
      <c r="CK1028" s="20"/>
      <c r="CL1028" s="20"/>
      <c r="CM1028" s="20"/>
      <c r="CN1028" s="20"/>
      <c r="CO1028" s="20"/>
      <c r="CP1028" s="20"/>
      <c r="CQ1028" s="20"/>
      <c r="CR1028" s="20"/>
      <c r="CS1028" s="20"/>
      <c r="CT1028" s="20"/>
      <c r="CU1028" s="20"/>
      <c r="CV1028" s="20"/>
      <c r="CW1028" s="20"/>
      <c r="CX1028" s="20"/>
      <c r="CY1028" s="20"/>
      <c r="CZ1028" s="20"/>
      <c r="DA1028" s="20"/>
      <c r="DB1028" s="20"/>
      <c r="DC1028" s="20"/>
      <c r="DD1028" s="20"/>
      <c r="DE1028" s="20"/>
      <c r="DF1028" s="20"/>
      <c r="DG1028" s="20"/>
      <c r="DH1028" s="20"/>
      <c r="DI1028" s="20"/>
      <c r="DJ1028" s="20"/>
      <c r="DK1028" s="20"/>
      <c r="DL1028" s="20"/>
      <c r="DM1028" s="20"/>
      <c r="DN1028" s="20"/>
      <c r="DO1028" s="20"/>
      <c r="DP1028" s="20"/>
      <c r="DQ1028" s="20"/>
      <c r="DR1028" s="20"/>
      <c r="DS1028" s="20"/>
      <c r="DT1028" s="20"/>
      <c r="DU1028" s="20"/>
      <c r="DV1028" s="20"/>
      <c r="DW1028" s="20"/>
      <c r="DX1028" s="20"/>
      <c r="DY1028" s="20"/>
      <c r="DZ1028" s="20"/>
      <c r="EA1028" s="20"/>
      <c r="EB1028" s="20"/>
      <c r="EC1028" s="20"/>
      <c r="ED1028" s="20"/>
      <c r="EE1028" s="20"/>
      <c r="EF1028" s="20"/>
      <c r="EG1028" s="20"/>
      <c r="EH1028" s="20"/>
      <c r="EI1028" s="20"/>
      <c r="EJ1028" s="20"/>
      <c r="EK1028" s="20"/>
      <c r="EL1028" s="20"/>
      <c r="EM1028" s="20"/>
      <c r="EN1028" s="20"/>
      <c r="EO1028" s="20"/>
      <c r="EP1028" s="20"/>
      <c r="EQ1028" s="20"/>
      <c r="ER1028" s="20"/>
      <c r="ES1028" s="20"/>
      <c r="ET1028" s="20"/>
      <c r="EU1028" s="20"/>
      <c r="EV1028" s="20"/>
      <c r="EW1028" s="20"/>
      <c r="EX1028" s="20"/>
      <c r="EY1028" s="20"/>
      <c r="EZ1028" s="20"/>
      <c r="FA1028" s="20"/>
      <c r="FB1028" s="20"/>
      <c r="FC1028" s="20"/>
      <c r="FD1028" s="20"/>
      <c r="FE1028" s="20"/>
      <c r="FF1028" s="20"/>
      <c r="FG1028" s="20"/>
      <c r="FH1028" s="20"/>
      <c r="FI1028" s="20"/>
      <c r="FJ1028" s="20"/>
      <c r="FK1028" s="20"/>
      <c r="FL1028" s="20"/>
      <c r="FM1028" s="20"/>
      <c r="FN1028" s="20"/>
      <c r="FO1028" s="20"/>
      <c r="FP1028" s="20"/>
      <c r="FQ1028" s="20"/>
      <c r="FR1028" s="20"/>
      <c r="FS1028" s="20"/>
      <c r="FT1028" s="20"/>
      <c r="FU1028" s="20"/>
      <c r="FV1028" s="20"/>
      <c r="FW1028" s="20"/>
      <c r="FX1028" s="20"/>
      <c r="FY1028" s="20"/>
      <c r="FZ1028" s="20"/>
      <c r="GA1028" s="20"/>
      <c r="GB1028" s="20"/>
      <c r="GC1028" s="20"/>
      <c r="GD1028" s="20"/>
      <c r="GE1028" s="20"/>
      <c r="GF1028" s="20"/>
      <c r="GG1028" s="20"/>
      <c r="GH1028" s="20"/>
      <c r="GI1028" s="20"/>
      <c r="GJ1028" s="20"/>
      <c r="GK1028" s="20"/>
      <c r="GL1028" s="20"/>
      <c r="GM1028" s="20"/>
      <c r="GN1028" s="20"/>
      <c r="GO1028" s="20"/>
      <c r="GP1028" s="20"/>
      <c r="GQ1028" s="20"/>
      <c r="GR1028" s="20"/>
      <c r="GS1028" s="20"/>
      <c r="GT1028" s="20"/>
      <c r="GU1028" s="20"/>
      <c r="GV1028" s="20"/>
      <c r="GW1028" s="20"/>
      <c r="GX1028" s="20"/>
      <c r="GY1028" s="20"/>
      <c r="GZ1028" s="20"/>
      <c r="HA1028" s="20"/>
      <c r="HB1028" s="20"/>
      <c r="HC1028" s="20"/>
      <c r="HD1028" s="20"/>
      <c r="HE1028" s="20"/>
      <c r="HF1028" s="20"/>
      <c r="HG1028" s="20"/>
      <c r="HH1028" s="20"/>
      <c r="HI1028" s="20"/>
      <c r="HJ1028" s="20"/>
      <c r="HK1028" s="20"/>
      <c r="HL1028" s="20"/>
      <c r="HM1028" s="20"/>
      <c r="HN1028" s="20"/>
      <c r="HO1028" s="20"/>
      <c r="HP1028" s="20"/>
      <c r="HQ1028" s="20"/>
      <c r="HR1028" s="20"/>
      <c r="HS1028" s="20"/>
      <c r="HT1028" s="20"/>
      <c r="HU1028" s="20"/>
      <c r="HV1028" s="20"/>
      <c r="HW1028" s="20"/>
      <c r="HX1028" s="20"/>
      <c r="HY1028" s="20"/>
      <c r="HZ1028" s="20"/>
      <c r="IA1028" s="20"/>
      <c r="IB1028" s="20"/>
      <c r="IC1028" s="20"/>
      <c r="ID1028" s="20"/>
      <c r="IE1028" s="20"/>
      <c r="IF1028" s="20"/>
      <c r="IG1028" s="20"/>
      <c r="IH1028" s="20"/>
      <c r="II1028" s="20"/>
      <c r="IJ1028" s="20"/>
      <c r="IK1028" s="20"/>
      <c r="IL1028" s="20"/>
      <c r="IM1028" s="20"/>
      <c r="IN1028" s="20"/>
      <c r="IO1028" s="20"/>
      <c r="IP1028" s="20"/>
      <c r="IQ1028" s="20"/>
      <c r="IR1028" s="20"/>
      <c r="IS1028" s="20"/>
      <c r="IT1028" s="20"/>
    </row>
    <row r="1029" spans="1:254" ht="12" customHeight="1" x14ac:dyDescent="0.3">
      <c r="A1029" s="42" t="s">
        <v>1155</v>
      </c>
      <c r="B1029" s="23">
        <v>1989</v>
      </c>
      <c r="C1029" s="49" t="s">
        <v>1555</v>
      </c>
      <c r="D1029" s="23" t="s">
        <v>582</v>
      </c>
      <c r="E1029" s="23">
        <v>1</v>
      </c>
      <c r="F1029" s="23" t="s">
        <v>255</v>
      </c>
      <c r="G1029" s="23" t="s">
        <v>256</v>
      </c>
      <c r="H1029" s="84" t="s">
        <v>530</v>
      </c>
      <c r="I1029" s="84">
        <v>1</v>
      </c>
      <c r="J1029" s="35"/>
      <c r="K1029" s="36"/>
      <c r="L1029" s="18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20"/>
      <c r="AH1029" s="20"/>
      <c r="AI1029" s="20"/>
      <c r="AJ1029" s="20"/>
      <c r="AK1029" s="20"/>
      <c r="AL1029" s="20"/>
      <c r="AM1029" s="20"/>
      <c r="AN1029" s="20"/>
      <c r="AO1029" s="20"/>
      <c r="AP1029" s="20"/>
      <c r="AQ1029" s="20"/>
      <c r="AR1029" s="20"/>
      <c r="AS1029" s="20"/>
      <c r="AT1029" s="20"/>
      <c r="AU1029" s="20"/>
      <c r="AV1029" s="20"/>
      <c r="AW1029" s="20"/>
      <c r="AX1029" s="20"/>
      <c r="AY1029" s="20"/>
      <c r="AZ1029" s="20"/>
      <c r="BA1029" s="20"/>
      <c r="BB1029" s="20"/>
      <c r="BC1029" s="20"/>
      <c r="BD1029" s="20"/>
      <c r="BE1029" s="20"/>
      <c r="BF1029" s="20"/>
      <c r="BG1029" s="20"/>
      <c r="BH1029" s="20"/>
      <c r="BI1029" s="20"/>
      <c r="BJ1029" s="20"/>
      <c r="BK1029" s="20"/>
      <c r="BL1029" s="20"/>
      <c r="BM1029" s="20"/>
      <c r="BN1029" s="20"/>
      <c r="BO1029" s="20"/>
      <c r="BP1029" s="20"/>
      <c r="BQ1029" s="20"/>
      <c r="BR1029" s="20"/>
      <c r="BS1029" s="20"/>
      <c r="BT1029" s="20"/>
      <c r="BU1029" s="20"/>
      <c r="BV1029" s="20"/>
      <c r="BW1029" s="20"/>
      <c r="BX1029" s="20"/>
      <c r="BY1029" s="20"/>
      <c r="BZ1029" s="20"/>
      <c r="CA1029" s="20"/>
      <c r="CB1029" s="20"/>
      <c r="CC1029" s="20"/>
      <c r="CD1029" s="20"/>
      <c r="CE1029" s="20"/>
      <c r="CF1029" s="20"/>
      <c r="CG1029" s="20"/>
      <c r="CH1029" s="20"/>
      <c r="CI1029" s="20"/>
      <c r="CJ1029" s="20"/>
      <c r="CK1029" s="20"/>
      <c r="CL1029" s="20"/>
      <c r="CM1029" s="20"/>
      <c r="CN1029" s="20"/>
      <c r="CO1029" s="20"/>
      <c r="CP1029" s="20"/>
      <c r="CQ1029" s="20"/>
      <c r="CR1029" s="20"/>
      <c r="CS1029" s="20"/>
      <c r="CT1029" s="20"/>
      <c r="CU1029" s="20"/>
      <c r="CV1029" s="20"/>
      <c r="CW1029" s="20"/>
      <c r="CX1029" s="20"/>
      <c r="CY1029" s="20"/>
      <c r="CZ1029" s="20"/>
      <c r="DA1029" s="20"/>
      <c r="DB1029" s="20"/>
      <c r="DC1029" s="20"/>
      <c r="DD1029" s="20"/>
      <c r="DE1029" s="20"/>
      <c r="DF1029" s="20"/>
      <c r="DG1029" s="20"/>
      <c r="DH1029" s="20"/>
      <c r="DI1029" s="20"/>
      <c r="DJ1029" s="20"/>
      <c r="DK1029" s="20"/>
      <c r="DL1029" s="20"/>
      <c r="DM1029" s="20"/>
      <c r="DN1029" s="20"/>
      <c r="DO1029" s="20"/>
      <c r="DP1029" s="20"/>
      <c r="DQ1029" s="20"/>
      <c r="DR1029" s="20"/>
      <c r="DS1029" s="20"/>
      <c r="DT1029" s="20"/>
      <c r="DU1029" s="20"/>
      <c r="DV1029" s="20"/>
      <c r="DW1029" s="20"/>
      <c r="DX1029" s="20"/>
      <c r="DY1029" s="20"/>
      <c r="DZ1029" s="20"/>
      <c r="EA1029" s="20"/>
      <c r="EB1029" s="20"/>
      <c r="EC1029" s="20"/>
      <c r="ED1029" s="20"/>
      <c r="EE1029" s="20"/>
      <c r="EF1029" s="20"/>
      <c r="EG1029" s="20"/>
      <c r="EH1029" s="20"/>
      <c r="EI1029" s="20"/>
      <c r="EJ1029" s="20"/>
      <c r="EK1029" s="20"/>
      <c r="EL1029" s="20"/>
      <c r="EM1029" s="20"/>
      <c r="EN1029" s="20"/>
      <c r="EO1029" s="20"/>
      <c r="EP1029" s="20"/>
      <c r="EQ1029" s="20"/>
      <c r="ER1029" s="20"/>
      <c r="ES1029" s="20"/>
      <c r="ET1029" s="20"/>
      <c r="EU1029" s="20"/>
      <c r="EV1029" s="20"/>
      <c r="EW1029" s="20"/>
      <c r="EX1029" s="20"/>
      <c r="EY1029" s="20"/>
      <c r="EZ1029" s="20"/>
      <c r="FA1029" s="20"/>
      <c r="FB1029" s="20"/>
      <c r="FC1029" s="20"/>
      <c r="FD1029" s="20"/>
      <c r="FE1029" s="20"/>
      <c r="FF1029" s="20"/>
      <c r="FG1029" s="20"/>
      <c r="FH1029" s="20"/>
      <c r="FI1029" s="20"/>
      <c r="FJ1029" s="20"/>
      <c r="FK1029" s="20"/>
      <c r="FL1029" s="20"/>
      <c r="FM1029" s="20"/>
      <c r="FN1029" s="20"/>
      <c r="FO1029" s="20"/>
      <c r="FP1029" s="20"/>
      <c r="FQ1029" s="20"/>
      <c r="FR1029" s="20"/>
      <c r="FS1029" s="20"/>
      <c r="FT1029" s="20"/>
      <c r="FU1029" s="20"/>
      <c r="FV1029" s="20"/>
      <c r="FW1029" s="20"/>
      <c r="FX1029" s="20"/>
      <c r="FY1029" s="20"/>
      <c r="FZ1029" s="20"/>
      <c r="GA1029" s="20"/>
      <c r="GB1029" s="20"/>
      <c r="GC1029" s="20"/>
      <c r="GD1029" s="20"/>
      <c r="GE1029" s="20"/>
      <c r="GF1029" s="20"/>
      <c r="GG1029" s="20"/>
      <c r="GH1029" s="20"/>
      <c r="GI1029" s="20"/>
      <c r="GJ1029" s="20"/>
      <c r="GK1029" s="20"/>
      <c r="GL1029" s="20"/>
      <c r="GM1029" s="20"/>
      <c r="GN1029" s="20"/>
      <c r="GO1029" s="20"/>
      <c r="GP1029" s="20"/>
      <c r="GQ1029" s="20"/>
      <c r="GR1029" s="20"/>
      <c r="GS1029" s="20"/>
      <c r="GT1029" s="20"/>
      <c r="GU1029" s="20"/>
      <c r="GV1029" s="20"/>
      <c r="GW1029" s="20"/>
      <c r="GX1029" s="20"/>
      <c r="GY1029" s="20"/>
      <c r="GZ1029" s="20"/>
      <c r="HA1029" s="20"/>
      <c r="HB1029" s="20"/>
      <c r="HC1029" s="20"/>
      <c r="HD1029" s="20"/>
      <c r="HE1029" s="20"/>
      <c r="HF1029" s="20"/>
      <c r="HG1029" s="20"/>
      <c r="HH1029" s="20"/>
      <c r="HI1029" s="20"/>
      <c r="HJ1029" s="20"/>
      <c r="HK1029" s="20"/>
      <c r="HL1029" s="20"/>
      <c r="HM1029" s="20"/>
      <c r="HN1029" s="20"/>
      <c r="HO1029" s="20"/>
      <c r="HP1029" s="20"/>
      <c r="HQ1029" s="20"/>
      <c r="HR1029" s="20"/>
      <c r="HS1029" s="20"/>
      <c r="HT1029" s="20"/>
      <c r="HU1029" s="20"/>
      <c r="HV1029" s="20"/>
      <c r="HW1029" s="20"/>
      <c r="HX1029" s="20"/>
      <c r="HY1029" s="20"/>
      <c r="HZ1029" s="20"/>
      <c r="IA1029" s="20"/>
      <c r="IB1029" s="20"/>
      <c r="IC1029" s="20"/>
      <c r="ID1029" s="20"/>
      <c r="IE1029" s="20"/>
      <c r="IF1029" s="20"/>
      <c r="IG1029" s="20"/>
      <c r="IH1029" s="20"/>
      <c r="II1029" s="20"/>
      <c r="IJ1029" s="20"/>
      <c r="IK1029" s="20"/>
      <c r="IL1029" s="20"/>
      <c r="IM1029" s="20"/>
      <c r="IN1029" s="20"/>
      <c r="IO1029" s="20"/>
      <c r="IP1029" s="20"/>
      <c r="IQ1029" s="20"/>
      <c r="IR1029" s="20"/>
      <c r="IS1029" s="20"/>
      <c r="IT1029" s="20"/>
    </row>
    <row r="1030" spans="1:254" ht="12" customHeight="1" x14ac:dyDescent="0.3">
      <c r="A1030" s="42" t="s">
        <v>937</v>
      </c>
      <c r="B1030" s="23">
        <v>1990</v>
      </c>
      <c r="C1030" s="49" t="s">
        <v>1555</v>
      </c>
      <c r="D1030" s="23" t="s">
        <v>582</v>
      </c>
      <c r="E1030" s="23">
        <v>1</v>
      </c>
      <c r="F1030" s="23" t="s">
        <v>255</v>
      </c>
      <c r="G1030" s="23" t="s">
        <v>323</v>
      </c>
      <c r="H1030" s="99" t="s">
        <v>530</v>
      </c>
      <c r="I1030" s="99">
        <v>1</v>
      </c>
      <c r="J1030" s="35"/>
      <c r="K1030" s="36"/>
      <c r="L1030" s="18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20"/>
      <c r="AH1030" s="20"/>
      <c r="AI1030" s="20"/>
      <c r="AJ1030" s="20"/>
      <c r="AK1030" s="20"/>
      <c r="AL1030" s="20"/>
      <c r="AM1030" s="20"/>
      <c r="AN1030" s="20"/>
      <c r="AO1030" s="20"/>
      <c r="AP1030" s="20"/>
      <c r="AQ1030" s="20"/>
      <c r="AR1030" s="20"/>
      <c r="AS1030" s="20"/>
      <c r="AT1030" s="20"/>
      <c r="AU1030" s="20"/>
      <c r="AV1030" s="20"/>
      <c r="AW1030" s="20"/>
      <c r="AX1030" s="20"/>
      <c r="AY1030" s="20"/>
      <c r="AZ1030" s="20"/>
      <c r="BA1030" s="20"/>
      <c r="BB1030" s="20"/>
      <c r="BC1030" s="20"/>
      <c r="BD1030" s="20"/>
      <c r="BE1030" s="20"/>
      <c r="BF1030" s="20"/>
      <c r="BG1030" s="20"/>
      <c r="BH1030" s="20"/>
      <c r="BI1030" s="20"/>
      <c r="BJ1030" s="20"/>
      <c r="BK1030" s="20"/>
      <c r="BL1030" s="20"/>
      <c r="BM1030" s="20"/>
      <c r="BN1030" s="20"/>
      <c r="BO1030" s="20"/>
      <c r="BP1030" s="20"/>
      <c r="BQ1030" s="20"/>
      <c r="BR1030" s="20"/>
      <c r="BS1030" s="20"/>
      <c r="BT1030" s="20"/>
      <c r="BU1030" s="20"/>
      <c r="BV1030" s="20"/>
      <c r="BW1030" s="20"/>
      <c r="BX1030" s="20"/>
      <c r="BY1030" s="20"/>
      <c r="BZ1030" s="20"/>
      <c r="CA1030" s="20"/>
      <c r="CB1030" s="20"/>
      <c r="CC1030" s="20"/>
      <c r="CD1030" s="20"/>
      <c r="CE1030" s="20"/>
      <c r="CF1030" s="20"/>
      <c r="CG1030" s="20"/>
      <c r="CH1030" s="20"/>
      <c r="CI1030" s="20"/>
      <c r="CJ1030" s="20"/>
      <c r="CK1030" s="20"/>
      <c r="CL1030" s="20"/>
      <c r="CM1030" s="20"/>
      <c r="CN1030" s="20"/>
      <c r="CO1030" s="20"/>
      <c r="CP1030" s="20"/>
      <c r="CQ1030" s="20"/>
      <c r="CR1030" s="20"/>
      <c r="CS1030" s="20"/>
      <c r="CT1030" s="20"/>
      <c r="CU1030" s="20"/>
      <c r="CV1030" s="20"/>
      <c r="CW1030" s="20"/>
      <c r="CX1030" s="20"/>
      <c r="CY1030" s="20"/>
      <c r="CZ1030" s="20"/>
      <c r="DA1030" s="20"/>
      <c r="DB1030" s="20"/>
      <c r="DC1030" s="20"/>
      <c r="DD1030" s="20"/>
      <c r="DE1030" s="20"/>
      <c r="DF1030" s="20"/>
      <c r="DG1030" s="20"/>
      <c r="DH1030" s="20"/>
      <c r="DI1030" s="20"/>
      <c r="DJ1030" s="20"/>
      <c r="DK1030" s="20"/>
      <c r="DL1030" s="20"/>
      <c r="DM1030" s="20"/>
      <c r="DN1030" s="20"/>
      <c r="DO1030" s="20"/>
      <c r="DP1030" s="20"/>
      <c r="DQ1030" s="20"/>
      <c r="DR1030" s="20"/>
      <c r="DS1030" s="20"/>
      <c r="DT1030" s="20"/>
      <c r="DU1030" s="20"/>
      <c r="DV1030" s="20"/>
      <c r="DW1030" s="20"/>
      <c r="DX1030" s="20"/>
      <c r="DY1030" s="20"/>
      <c r="DZ1030" s="20"/>
      <c r="EA1030" s="20"/>
      <c r="EB1030" s="20"/>
      <c r="EC1030" s="20"/>
      <c r="ED1030" s="20"/>
      <c r="EE1030" s="20"/>
      <c r="EF1030" s="20"/>
      <c r="EG1030" s="20"/>
      <c r="EH1030" s="20"/>
      <c r="EI1030" s="20"/>
      <c r="EJ1030" s="20"/>
      <c r="EK1030" s="20"/>
      <c r="EL1030" s="20"/>
      <c r="EM1030" s="20"/>
      <c r="EN1030" s="20"/>
      <c r="EO1030" s="20"/>
      <c r="EP1030" s="20"/>
      <c r="EQ1030" s="20"/>
      <c r="ER1030" s="20"/>
      <c r="ES1030" s="20"/>
      <c r="ET1030" s="20"/>
      <c r="EU1030" s="20"/>
      <c r="EV1030" s="20"/>
      <c r="EW1030" s="20"/>
      <c r="EX1030" s="20"/>
      <c r="EY1030" s="20"/>
      <c r="EZ1030" s="20"/>
      <c r="FA1030" s="20"/>
      <c r="FB1030" s="20"/>
      <c r="FC1030" s="20"/>
      <c r="FD1030" s="20"/>
      <c r="FE1030" s="20"/>
      <c r="FF1030" s="20"/>
      <c r="FG1030" s="20"/>
      <c r="FH1030" s="20"/>
      <c r="FI1030" s="20"/>
      <c r="FJ1030" s="20"/>
      <c r="FK1030" s="20"/>
      <c r="FL1030" s="20"/>
      <c r="FM1030" s="20"/>
      <c r="FN1030" s="20"/>
      <c r="FO1030" s="20"/>
      <c r="FP1030" s="20"/>
      <c r="FQ1030" s="20"/>
      <c r="FR1030" s="20"/>
      <c r="FS1030" s="20"/>
      <c r="FT1030" s="20"/>
      <c r="FU1030" s="20"/>
      <c r="FV1030" s="20"/>
      <c r="FW1030" s="20"/>
      <c r="FX1030" s="20"/>
      <c r="FY1030" s="20"/>
      <c r="FZ1030" s="20"/>
      <c r="GA1030" s="20"/>
      <c r="GB1030" s="20"/>
      <c r="GC1030" s="20"/>
      <c r="GD1030" s="20"/>
      <c r="GE1030" s="20"/>
      <c r="GF1030" s="20"/>
      <c r="GG1030" s="20"/>
      <c r="GH1030" s="20"/>
      <c r="GI1030" s="20"/>
      <c r="GJ1030" s="20"/>
      <c r="GK1030" s="20"/>
      <c r="GL1030" s="20"/>
      <c r="GM1030" s="20"/>
      <c r="GN1030" s="20"/>
      <c r="GO1030" s="20"/>
      <c r="GP1030" s="20"/>
      <c r="GQ1030" s="20"/>
      <c r="GR1030" s="20"/>
      <c r="GS1030" s="20"/>
      <c r="GT1030" s="20"/>
      <c r="GU1030" s="20"/>
      <c r="GV1030" s="20"/>
      <c r="GW1030" s="20"/>
      <c r="GX1030" s="20"/>
      <c r="GY1030" s="20"/>
      <c r="GZ1030" s="20"/>
      <c r="HA1030" s="20"/>
      <c r="HB1030" s="20"/>
      <c r="HC1030" s="20"/>
      <c r="HD1030" s="20"/>
      <c r="HE1030" s="20"/>
      <c r="HF1030" s="20"/>
      <c r="HG1030" s="20"/>
      <c r="HH1030" s="20"/>
      <c r="HI1030" s="20"/>
      <c r="HJ1030" s="20"/>
      <c r="HK1030" s="20"/>
      <c r="HL1030" s="20"/>
      <c r="HM1030" s="20"/>
      <c r="HN1030" s="20"/>
      <c r="HO1030" s="20"/>
      <c r="HP1030" s="20"/>
      <c r="HQ1030" s="20"/>
      <c r="HR1030" s="20"/>
      <c r="HS1030" s="20"/>
      <c r="HT1030" s="20"/>
      <c r="HU1030" s="20"/>
      <c r="HV1030" s="20"/>
      <c r="HW1030" s="20"/>
      <c r="HX1030" s="20"/>
      <c r="HY1030" s="20"/>
      <c r="HZ1030" s="20"/>
      <c r="IA1030" s="20"/>
      <c r="IB1030" s="20"/>
      <c r="IC1030" s="20"/>
      <c r="ID1030" s="20"/>
      <c r="IE1030" s="20"/>
      <c r="IF1030" s="20"/>
      <c r="IG1030" s="20"/>
      <c r="IH1030" s="20"/>
      <c r="II1030" s="20"/>
      <c r="IJ1030" s="20"/>
      <c r="IK1030" s="20"/>
      <c r="IL1030" s="20"/>
      <c r="IM1030" s="20"/>
      <c r="IN1030" s="20"/>
      <c r="IO1030" s="20"/>
      <c r="IP1030" s="20"/>
      <c r="IQ1030" s="20"/>
      <c r="IR1030" s="20"/>
      <c r="IS1030" s="20"/>
      <c r="IT1030" s="20"/>
    </row>
    <row r="1031" spans="1:254" ht="12" customHeight="1" x14ac:dyDescent="0.3">
      <c r="A1031" s="42" t="s">
        <v>938</v>
      </c>
      <c r="B1031" s="23">
        <v>1990</v>
      </c>
      <c r="C1031" s="49" t="s">
        <v>1555</v>
      </c>
      <c r="D1031" s="23" t="s">
        <v>582</v>
      </c>
      <c r="E1031" s="23">
        <v>1</v>
      </c>
      <c r="F1031" s="23" t="s">
        <v>255</v>
      </c>
      <c r="G1031" s="23" t="s">
        <v>323</v>
      </c>
      <c r="H1031" s="99" t="s">
        <v>530</v>
      </c>
      <c r="I1031" s="99">
        <v>1</v>
      </c>
      <c r="J1031" s="35"/>
      <c r="K1031" s="36"/>
      <c r="L1031" s="18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20"/>
      <c r="AH1031" s="20"/>
      <c r="AI1031" s="20"/>
      <c r="AJ1031" s="20"/>
      <c r="AK1031" s="20"/>
      <c r="AL1031" s="20"/>
      <c r="AM1031" s="20"/>
      <c r="AN1031" s="20"/>
      <c r="AO1031" s="20"/>
      <c r="AP1031" s="20"/>
      <c r="AQ1031" s="20"/>
      <c r="AR1031" s="20"/>
      <c r="AS1031" s="20"/>
      <c r="AT1031" s="20"/>
      <c r="AU1031" s="20"/>
      <c r="AV1031" s="20"/>
      <c r="AW1031" s="20"/>
      <c r="AX1031" s="20"/>
      <c r="AY1031" s="20"/>
      <c r="AZ1031" s="20"/>
      <c r="BA1031" s="20"/>
      <c r="BB1031" s="20"/>
      <c r="BC1031" s="20"/>
      <c r="BD1031" s="20"/>
      <c r="BE1031" s="20"/>
      <c r="BF1031" s="20"/>
      <c r="BG1031" s="20"/>
      <c r="BH1031" s="20"/>
      <c r="BI1031" s="20"/>
      <c r="BJ1031" s="20"/>
      <c r="BK1031" s="20"/>
      <c r="BL1031" s="20"/>
      <c r="BM1031" s="20"/>
      <c r="BN1031" s="20"/>
      <c r="BO1031" s="20"/>
      <c r="BP1031" s="20"/>
      <c r="BQ1031" s="20"/>
      <c r="BR1031" s="20"/>
      <c r="BS1031" s="20"/>
      <c r="BT1031" s="20"/>
      <c r="BU1031" s="20"/>
      <c r="BV1031" s="20"/>
      <c r="BW1031" s="20"/>
      <c r="BX1031" s="20"/>
      <c r="BY1031" s="20"/>
      <c r="BZ1031" s="20"/>
      <c r="CA1031" s="20"/>
      <c r="CB1031" s="20"/>
      <c r="CC1031" s="20"/>
      <c r="CD1031" s="20"/>
      <c r="CE1031" s="20"/>
      <c r="CF1031" s="20"/>
      <c r="CG1031" s="20"/>
      <c r="CH1031" s="20"/>
      <c r="CI1031" s="20"/>
      <c r="CJ1031" s="20"/>
      <c r="CK1031" s="20"/>
      <c r="CL1031" s="20"/>
      <c r="CM1031" s="20"/>
      <c r="CN1031" s="20"/>
      <c r="CO1031" s="20"/>
      <c r="CP1031" s="20"/>
      <c r="CQ1031" s="20"/>
      <c r="CR1031" s="20"/>
      <c r="CS1031" s="20"/>
      <c r="CT1031" s="20"/>
      <c r="CU1031" s="20"/>
      <c r="CV1031" s="20"/>
      <c r="CW1031" s="20"/>
      <c r="CX1031" s="20"/>
      <c r="CY1031" s="20"/>
      <c r="CZ1031" s="20"/>
      <c r="DA1031" s="20"/>
      <c r="DB1031" s="20"/>
      <c r="DC1031" s="20"/>
      <c r="DD1031" s="20"/>
      <c r="DE1031" s="20"/>
      <c r="DF1031" s="20"/>
      <c r="DG1031" s="20"/>
      <c r="DH1031" s="20"/>
      <c r="DI1031" s="20"/>
      <c r="DJ1031" s="20"/>
      <c r="DK1031" s="20"/>
      <c r="DL1031" s="20"/>
      <c r="DM1031" s="20"/>
      <c r="DN1031" s="20"/>
      <c r="DO1031" s="20"/>
      <c r="DP1031" s="20"/>
      <c r="DQ1031" s="20"/>
      <c r="DR1031" s="20"/>
      <c r="DS1031" s="20"/>
      <c r="DT1031" s="20"/>
      <c r="DU1031" s="20"/>
      <c r="DV1031" s="20"/>
      <c r="DW1031" s="20"/>
      <c r="DX1031" s="20"/>
      <c r="DY1031" s="20"/>
      <c r="DZ1031" s="20"/>
      <c r="EA1031" s="20"/>
      <c r="EB1031" s="20"/>
      <c r="EC1031" s="20"/>
      <c r="ED1031" s="20"/>
      <c r="EE1031" s="20"/>
      <c r="EF1031" s="20"/>
      <c r="EG1031" s="20"/>
      <c r="EH1031" s="20"/>
      <c r="EI1031" s="20"/>
      <c r="EJ1031" s="20"/>
      <c r="EK1031" s="20"/>
      <c r="EL1031" s="20"/>
      <c r="EM1031" s="20"/>
      <c r="EN1031" s="20"/>
      <c r="EO1031" s="20"/>
      <c r="EP1031" s="20"/>
      <c r="EQ1031" s="20"/>
      <c r="ER1031" s="20"/>
      <c r="ES1031" s="20"/>
      <c r="ET1031" s="20"/>
      <c r="EU1031" s="20"/>
      <c r="EV1031" s="20"/>
      <c r="EW1031" s="20"/>
      <c r="EX1031" s="20"/>
      <c r="EY1031" s="20"/>
      <c r="EZ1031" s="20"/>
      <c r="FA1031" s="20"/>
      <c r="FB1031" s="20"/>
      <c r="FC1031" s="20"/>
      <c r="FD1031" s="20"/>
      <c r="FE1031" s="20"/>
      <c r="FF1031" s="20"/>
      <c r="FG1031" s="20"/>
      <c r="FH1031" s="20"/>
      <c r="FI1031" s="20"/>
      <c r="FJ1031" s="20"/>
      <c r="FK1031" s="20"/>
      <c r="FL1031" s="20"/>
      <c r="FM1031" s="20"/>
      <c r="FN1031" s="20"/>
      <c r="FO1031" s="20"/>
      <c r="FP1031" s="20"/>
      <c r="FQ1031" s="20"/>
      <c r="FR1031" s="20"/>
      <c r="FS1031" s="20"/>
      <c r="FT1031" s="20"/>
      <c r="FU1031" s="20"/>
      <c r="FV1031" s="20"/>
      <c r="FW1031" s="20"/>
      <c r="FX1031" s="20"/>
      <c r="FY1031" s="20"/>
      <c r="FZ1031" s="20"/>
      <c r="GA1031" s="20"/>
      <c r="GB1031" s="20"/>
      <c r="GC1031" s="20"/>
      <c r="GD1031" s="20"/>
      <c r="GE1031" s="20"/>
      <c r="GF1031" s="20"/>
      <c r="GG1031" s="20"/>
      <c r="GH1031" s="20"/>
      <c r="GI1031" s="20"/>
      <c r="GJ1031" s="20"/>
      <c r="GK1031" s="20"/>
      <c r="GL1031" s="20"/>
      <c r="GM1031" s="20"/>
      <c r="GN1031" s="20"/>
      <c r="GO1031" s="20"/>
      <c r="GP1031" s="20"/>
      <c r="GQ1031" s="20"/>
      <c r="GR1031" s="20"/>
      <c r="GS1031" s="20"/>
      <c r="GT1031" s="20"/>
      <c r="GU1031" s="20"/>
      <c r="GV1031" s="20"/>
      <c r="GW1031" s="20"/>
      <c r="GX1031" s="20"/>
      <c r="GY1031" s="20"/>
      <c r="GZ1031" s="20"/>
      <c r="HA1031" s="20"/>
      <c r="HB1031" s="20"/>
      <c r="HC1031" s="20"/>
      <c r="HD1031" s="20"/>
      <c r="HE1031" s="20"/>
      <c r="HF1031" s="20"/>
      <c r="HG1031" s="20"/>
      <c r="HH1031" s="20"/>
      <c r="HI1031" s="20"/>
      <c r="HJ1031" s="20"/>
      <c r="HK1031" s="20"/>
      <c r="HL1031" s="20"/>
      <c r="HM1031" s="20"/>
      <c r="HN1031" s="20"/>
      <c r="HO1031" s="20"/>
      <c r="HP1031" s="20"/>
      <c r="HQ1031" s="20"/>
      <c r="HR1031" s="20"/>
      <c r="HS1031" s="20"/>
      <c r="HT1031" s="20"/>
      <c r="HU1031" s="20"/>
      <c r="HV1031" s="20"/>
      <c r="HW1031" s="20"/>
      <c r="HX1031" s="20"/>
      <c r="HY1031" s="20"/>
      <c r="HZ1031" s="20"/>
      <c r="IA1031" s="20"/>
      <c r="IB1031" s="20"/>
      <c r="IC1031" s="20"/>
      <c r="ID1031" s="20"/>
      <c r="IE1031" s="20"/>
      <c r="IF1031" s="20"/>
      <c r="IG1031" s="20"/>
      <c r="IH1031" s="20"/>
      <c r="II1031" s="20"/>
      <c r="IJ1031" s="20"/>
      <c r="IK1031" s="20"/>
      <c r="IL1031" s="20"/>
      <c r="IM1031" s="20"/>
      <c r="IN1031" s="20"/>
      <c r="IO1031" s="20"/>
      <c r="IP1031" s="20"/>
      <c r="IQ1031" s="20"/>
      <c r="IR1031" s="20"/>
      <c r="IS1031" s="20"/>
      <c r="IT1031" s="20"/>
    </row>
    <row r="1032" spans="1:254" ht="12" customHeight="1" x14ac:dyDescent="0.3">
      <c r="A1032" s="42" t="s">
        <v>1450</v>
      </c>
      <c r="B1032" s="23">
        <v>2024</v>
      </c>
      <c r="C1032" s="49" t="s">
        <v>236</v>
      </c>
      <c r="D1032" s="25" t="s">
        <v>589</v>
      </c>
      <c r="E1032" s="23">
        <v>1</v>
      </c>
      <c r="F1032" s="23" t="s">
        <v>255</v>
      </c>
      <c r="G1032" s="23" t="s">
        <v>989</v>
      </c>
      <c r="H1032" s="84"/>
      <c r="I1032" s="84"/>
      <c r="J1032" s="35"/>
      <c r="K1032" s="147" t="s">
        <v>848</v>
      </c>
      <c r="L1032" s="18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20"/>
      <c r="AH1032" s="20"/>
      <c r="AI1032" s="20"/>
      <c r="AJ1032" s="20"/>
      <c r="AK1032" s="20"/>
      <c r="AL1032" s="20"/>
      <c r="AM1032" s="20"/>
      <c r="AN1032" s="20"/>
      <c r="AO1032" s="20"/>
      <c r="AP1032" s="20"/>
      <c r="AQ1032" s="20"/>
      <c r="AR1032" s="20"/>
      <c r="AS1032" s="20"/>
      <c r="AT1032" s="20"/>
      <c r="AU1032" s="20"/>
      <c r="AV1032" s="20"/>
      <c r="AW1032" s="20"/>
      <c r="AX1032" s="20"/>
      <c r="AY1032" s="20"/>
      <c r="AZ1032" s="20"/>
      <c r="BA1032" s="20"/>
      <c r="BB1032" s="20"/>
      <c r="BC1032" s="20"/>
      <c r="BD1032" s="20"/>
      <c r="BE1032" s="20"/>
      <c r="BF1032" s="20"/>
      <c r="BG1032" s="20"/>
      <c r="BH1032" s="20"/>
      <c r="BI1032" s="20"/>
      <c r="BJ1032" s="20"/>
      <c r="BK1032" s="20"/>
      <c r="BL1032" s="20"/>
      <c r="BM1032" s="20"/>
      <c r="BN1032" s="20"/>
      <c r="BO1032" s="20"/>
      <c r="BP1032" s="20"/>
      <c r="BQ1032" s="20"/>
      <c r="BR1032" s="20"/>
      <c r="BS1032" s="20"/>
      <c r="BT1032" s="20"/>
      <c r="BU1032" s="20"/>
      <c r="BV1032" s="20"/>
      <c r="BW1032" s="20"/>
      <c r="BX1032" s="20"/>
      <c r="BY1032" s="20"/>
      <c r="BZ1032" s="20"/>
      <c r="CA1032" s="20"/>
      <c r="CB1032" s="20"/>
      <c r="CC1032" s="20"/>
      <c r="CD1032" s="20"/>
      <c r="CE1032" s="20"/>
      <c r="CF1032" s="20"/>
      <c r="CG1032" s="20"/>
      <c r="CH1032" s="20"/>
      <c r="CI1032" s="20"/>
      <c r="CJ1032" s="20"/>
      <c r="CK1032" s="20"/>
      <c r="CL1032" s="20"/>
      <c r="CM1032" s="20"/>
      <c r="CN1032" s="20"/>
      <c r="CO1032" s="20"/>
      <c r="CP1032" s="20"/>
      <c r="CQ1032" s="20"/>
      <c r="CR1032" s="20"/>
      <c r="CS1032" s="20"/>
      <c r="CT1032" s="20"/>
      <c r="CU1032" s="20"/>
      <c r="CV1032" s="20"/>
      <c r="CW1032" s="20"/>
      <c r="CX1032" s="20"/>
      <c r="CY1032" s="20"/>
      <c r="CZ1032" s="20"/>
      <c r="DA1032" s="20"/>
      <c r="DB1032" s="20"/>
      <c r="DC1032" s="20"/>
      <c r="DD1032" s="20"/>
      <c r="DE1032" s="20"/>
      <c r="DF1032" s="20"/>
      <c r="DG1032" s="20"/>
      <c r="DH1032" s="20"/>
      <c r="DI1032" s="20"/>
      <c r="DJ1032" s="20"/>
      <c r="DK1032" s="20"/>
      <c r="DL1032" s="20"/>
      <c r="DM1032" s="20"/>
      <c r="DN1032" s="20"/>
      <c r="DO1032" s="20"/>
      <c r="DP1032" s="20"/>
      <c r="DQ1032" s="20"/>
      <c r="DR1032" s="20"/>
      <c r="DS1032" s="20"/>
      <c r="DT1032" s="20"/>
      <c r="DU1032" s="20"/>
      <c r="DV1032" s="20"/>
      <c r="DW1032" s="20"/>
      <c r="DX1032" s="20"/>
      <c r="DY1032" s="20"/>
      <c r="DZ1032" s="20"/>
      <c r="EA1032" s="20"/>
      <c r="EB1032" s="20"/>
      <c r="EC1032" s="20"/>
      <c r="ED1032" s="20"/>
      <c r="EE1032" s="20"/>
      <c r="EF1032" s="20"/>
      <c r="EG1032" s="20"/>
      <c r="EH1032" s="20"/>
      <c r="EI1032" s="20"/>
      <c r="EJ1032" s="20"/>
      <c r="EK1032" s="20"/>
      <c r="EL1032" s="20"/>
      <c r="EM1032" s="20"/>
      <c r="EN1032" s="20"/>
      <c r="EO1032" s="20"/>
      <c r="EP1032" s="20"/>
      <c r="EQ1032" s="20"/>
      <c r="ER1032" s="20"/>
      <c r="ES1032" s="20"/>
      <c r="ET1032" s="20"/>
      <c r="EU1032" s="20"/>
      <c r="EV1032" s="20"/>
      <c r="EW1032" s="20"/>
      <c r="EX1032" s="20"/>
      <c r="EY1032" s="20"/>
      <c r="EZ1032" s="20"/>
      <c r="FA1032" s="20"/>
      <c r="FB1032" s="20"/>
      <c r="FC1032" s="20"/>
      <c r="FD1032" s="20"/>
      <c r="FE1032" s="20"/>
      <c r="FF1032" s="20"/>
      <c r="FG1032" s="20"/>
      <c r="FH1032" s="20"/>
      <c r="FI1032" s="20"/>
      <c r="FJ1032" s="20"/>
      <c r="FK1032" s="20"/>
      <c r="FL1032" s="20"/>
      <c r="FM1032" s="20"/>
      <c r="FN1032" s="20"/>
      <c r="FO1032" s="20"/>
      <c r="FP1032" s="20"/>
      <c r="FQ1032" s="20"/>
      <c r="FR1032" s="20"/>
      <c r="FS1032" s="20"/>
      <c r="FT1032" s="20"/>
      <c r="FU1032" s="20"/>
      <c r="FV1032" s="20"/>
      <c r="FW1032" s="20"/>
      <c r="FX1032" s="20"/>
      <c r="FY1032" s="20"/>
      <c r="FZ1032" s="20"/>
      <c r="GA1032" s="20"/>
      <c r="GB1032" s="20"/>
      <c r="GC1032" s="20"/>
      <c r="GD1032" s="20"/>
      <c r="GE1032" s="20"/>
      <c r="GF1032" s="20"/>
      <c r="GG1032" s="20"/>
      <c r="GH1032" s="20"/>
      <c r="GI1032" s="20"/>
      <c r="GJ1032" s="20"/>
      <c r="GK1032" s="20"/>
      <c r="GL1032" s="20"/>
      <c r="GM1032" s="20"/>
      <c r="GN1032" s="20"/>
      <c r="GO1032" s="20"/>
      <c r="GP1032" s="20"/>
      <c r="GQ1032" s="20"/>
      <c r="GR1032" s="20"/>
      <c r="GS1032" s="20"/>
      <c r="GT1032" s="20"/>
      <c r="GU1032" s="20"/>
      <c r="GV1032" s="20"/>
      <c r="GW1032" s="20"/>
      <c r="GX1032" s="20"/>
      <c r="GY1032" s="20"/>
      <c r="GZ1032" s="20"/>
      <c r="HA1032" s="20"/>
      <c r="HB1032" s="20"/>
      <c r="HC1032" s="20"/>
      <c r="HD1032" s="20"/>
      <c r="HE1032" s="20"/>
      <c r="HF1032" s="20"/>
      <c r="HG1032" s="20"/>
      <c r="HH1032" s="20"/>
      <c r="HI1032" s="20"/>
      <c r="HJ1032" s="20"/>
      <c r="HK1032" s="20"/>
      <c r="HL1032" s="20"/>
      <c r="HM1032" s="20"/>
      <c r="HN1032" s="20"/>
      <c r="HO1032" s="20"/>
      <c r="HP1032" s="20"/>
      <c r="HQ1032" s="20"/>
      <c r="HR1032" s="20"/>
      <c r="HS1032" s="20"/>
      <c r="HT1032" s="20"/>
      <c r="HU1032" s="20"/>
      <c r="HV1032" s="20"/>
      <c r="HW1032" s="20"/>
      <c r="HX1032" s="20"/>
      <c r="HY1032" s="20"/>
      <c r="HZ1032" s="20"/>
      <c r="IA1032" s="20"/>
      <c r="IB1032" s="20"/>
      <c r="IC1032" s="20"/>
      <c r="ID1032" s="20"/>
      <c r="IE1032" s="20"/>
      <c r="IF1032" s="20"/>
      <c r="IG1032" s="20"/>
      <c r="IH1032" s="20"/>
      <c r="II1032" s="20"/>
      <c r="IJ1032" s="20"/>
      <c r="IK1032" s="20"/>
      <c r="IL1032" s="20"/>
      <c r="IM1032" s="20"/>
      <c r="IN1032" s="20"/>
      <c r="IO1032" s="20"/>
      <c r="IP1032" s="20"/>
      <c r="IQ1032" s="20"/>
      <c r="IR1032" s="20"/>
      <c r="IS1032" s="20"/>
      <c r="IT1032" s="20"/>
    </row>
    <row r="1033" spans="1:254" ht="12" customHeight="1" x14ac:dyDescent="0.3">
      <c r="A1033" s="42" t="s">
        <v>1264</v>
      </c>
      <c r="B1033" s="23"/>
      <c r="C1033" s="49" t="s">
        <v>236</v>
      </c>
      <c r="D1033" s="25" t="s">
        <v>589</v>
      </c>
      <c r="E1033" s="23">
        <v>1</v>
      </c>
      <c r="F1033" s="23" t="s">
        <v>257</v>
      </c>
      <c r="G1033" s="23" t="s">
        <v>350</v>
      </c>
      <c r="H1033" s="23"/>
      <c r="I1033" s="23"/>
      <c r="J1033" s="35"/>
      <c r="K1033" s="147" t="s">
        <v>848</v>
      </c>
      <c r="L1033" s="18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20"/>
      <c r="AH1033" s="20"/>
      <c r="AI1033" s="20"/>
      <c r="AJ1033" s="20"/>
      <c r="AK1033" s="20"/>
      <c r="AL1033" s="20"/>
      <c r="AM1033" s="20"/>
      <c r="AN1033" s="20"/>
      <c r="AO1033" s="20"/>
      <c r="AP1033" s="20"/>
      <c r="AQ1033" s="20"/>
      <c r="AR1033" s="20"/>
      <c r="AS1033" s="20"/>
      <c r="AT1033" s="20"/>
      <c r="AU1033" s="20"/>
      <c r="AV1033" s="20"/>
      <c r="AW1033" s="20"/>
      <c r="AX1033" s="20"/>
      <c r="AY1033" s="20"/>
      <c r="AZ1033" s="20"/>
      <c r="BA1033" s="20"/>
      <c r="BB1033" s="20"/>
      <c r="BC1033" s="20"/>
      <c r="BD1033" s="20"/>
      <c r="BE1033" s="20"/>
      <c r="BF1033" s="20"/>
      <c r="BG1033" s="20"/>
      <c r="BH1033" s="20"/>
      <c r="BI1033" s="20"/>
      <c r="BJ1033" s="20"/>
      <c r="BK1033" s="20"/>
      <c r="BL1033" s="20"/>
      <c r="BM1033" s="20"/>
      <c r="BN1033" s="20"/>
      <c r="BO1033" s="20"/>
      <c r="BP1033" s="20"/>
      <c r="BQ1033" s="20"/>
      <c r="BR1033" s="20"/>
      <c r="BS1033" s="20"/>
      <c r="BT1033" s="20"/>
      <c r="BU1033" s="20"/>
      <c r="BV1033" s="20"/>
      <c r="BW1033" s="20"/>
      <c r="BX1033" s="20"/>
      <c r="BY1033" s="20"/>
      <c r="BZ1033" s="20"/>
      <c r="CA1033" s="20"/>
      <c r="CB1033" s="20"/>
      <c r="CC1033" s="20"/>
      <c r="CD1033" s="20"/>
      <c r="CE1033" s="20"/>
      <c r="CF1033" s="20"/>
      <c r="CG1033" s="20"/>
      <c r="CH1033" s="20"/>
      <c r="CI1033" s="20"/>
      <c r="CJ1033" s="20"/>
      <c r="CK1033" s="20"/>
      <c r="CL1033" s="20"/>
      <c r="CM1033" s="20"/>
      <c r="CN1033" s="20"/>
      <c r="CO1033" s="20"/>
      <c r="CP1033" s="20"/>
      <c r="CQ1033" s="20"/>
      <c r="CR1033" s="20"/>
      <c r="CS1033" s="20"/>
      <c r="CT1033" s="20"/>
      <c r="CU1033" s="20"/>
      <c r="CV1033" s="20"/>
      <c r="CW1033" s="20"/>
      <c r="CX1033" s="20"/>
      <c r="CY1033" s="20"/>
      <c r="CZ1033" s="20"/>
      <c r="DA1033" s="20"/>
      <c r="DB1033" s="20"/>
      <c r="DC1033" s="20"/>
      <c r="DD1033" s="20"/>
      <c r="DE1033" s="20"/>
      <c r="DF1033" s="20"/>
      <c r="DG1033" s="20"/>
      <c r="DH1033" s="20"/>
      <c r="DI1033" s="20"/>
      <c r="DJ1033" s="20"/>
      <c r="DK1033" s="20"/>
      <c r="DL1033" s="20"/>
      <c r="DM1033" s="20"/>
      <c r="DN1033" s="20"/>
      <c r="DO1033" s="20"/>
      <c r="DP1033" s="20"/>
      <c r="DQ1033" s="20"/>
      <c r="DR1033" s="20"/>
      <c r="DS1033" s="20"/>
      <c r="DT1033" s="20"/>
      <c r="DU1033" s="20"/>
      <c r="DV1033" s="20"/>
      <c r="DW1033" s="20"/>
      <c r="DX1033" s="20"/>
      <c r="DY1033" s="20"/>
      <c r="DZ1033" s="20"/>
      <c r="EA1033" s="20"/>
      <c r="EB1033" s="20"/>
      <c r="EC1033" s="20"/>
      <c r="ED1033" s="20"/>
      <c r="EE1033" s="20"/>
      <c r="EF1033" s="20"/>
      <c r="EG1033" s="20"/>
      <c r="EH1033" s="20"/>
      <c r="EI1033" s="20"/>
      <c r="EJ1033" s="20"/>
      <c r="EK1033" s="20"/>
      <c r="EL1033" s="20"/>
      <c r="EM1033" s="20"/>
      <c r="EN1033" s="20"/>
      <c r="EO1033" s="20"/>
      <c r="EP1033" s="20"/>
      <c r="EQ1033" s="20"/>
      <c r="ER1033" s="20"/>
      <c r="ES1033" s="20"/>
      <c r="ET1033" s="20"/>
      <c r="EU1033" s="20"/>
      <c r="EV1033" s="20"/>
      <c r="EW1033" s="20"/>
      <c r="EX1033" s="20"/>
      <c r="EY1033" s="20"/>
      <c r="EZ1033" s="20"/>
      <c r="FA1033" s="20"/>
      <c r="FB1033" s="20"/>
      <c r="FC1033" s="20"/>
      <c r="FD1033" s="20"/>
      <c r="FE1033" s="20"/>
      <c r="FF1033" s="20"/>
      <c r="FG1033" s="20"/>
      <c r="FH1033" s="20"/>
      <c r="FI1033" s="20"/>
      <c r="FJ1033" s="20"/>
      <c r="FK1033" s="20"/>
      <c r="FL1033" s="20"/>
      <c r="FM1033" s="20"/>
      <c r="FN1033" s="20"/>
      <c r="FO1033" s="20"/>
      <c r="FP1033" s="20"/>
      <c r="FQ1033" s="20"/>
      <c r="FR1033" s="20"/>
      <c r="FS1033" s="20"/>
      <c r="FT1033" s="20"/>
      <c r="FU1033" s="20"/>
      <c r="FV1033" s="20"/>
      <c r="FW1033" s="20"/>
      <c r="FX1033" s="20"/>
      <c r="FY1033" s="20"/>
      <c r="FZ1033" s="20"/>
      <c r="GA1033" s="20"/>
      <c r="GB1033" s="20"/>
      <c r="GC1033" s="20"/>
      <c r="GD1033" s="20"/>
      <c r="GE1033" s="20"/>
      <c r="GF1033" s="20"/>
      <c r="GG1033" s="20"/>
      <c r="GH1033" s="20"/>
      <c r="GI1033" s="20"/>
      <c r="GJ1033" s="20"/>
      <c r="GK1033" s="20"/>
      <c r="GL1033" s="20"/>
      <c r="GM1033" s="20"/>
      <c r="GN1033" s="20"/>
      <c r="GO1033" s="20"/>
      <c r="GP1033" s="20"/>
      <c r="GQ1033" s="20"/>
      <c r="GR1033" s="20"/>
      <c r="GS1033" s="20"/>
      <c r="GT1033" s="20"/>
      <c r="GU1033" s="20"/>
      <c r="GV1033" s="20"/>
      <c r="GW1033" s="20"/>
      <c r="GX1033" s="20"/>
      <c r="GY1033" s="20"/>
      <c r="GZ1033" s="20"/>
      <c r="HA1033" s="20"/>
      <c r="HB1033" s="20"/>
      <c r="HC1033" s="20"/>
      <c r="HD1033" s="20"/>
      <c r="HE1033" s="20"/>
      <c r="HF1033" s="20"/>
      <c r="HG1033" s="20"/>
      <c r="HH1033" s="20"/>
      <c r="HI1033" s="20"/>
      <c r="HJ1033" s="20"/>
      <c r="HK1033" s="20"/>
      <c r="HL1033" s="20"/>
      <c r="HM1033" s="20"/>
      <c r="HN1033" s="20"/>
      <c r="HO1033" s="20"/>
      <c r="HP1033" s="20"/>
      <c r="HQ1033" s="20"/>
      <c r="HR1033" s="20"/>
      <c r="HS1033" s="20"/>
      <c r="HT1033" s="20"/>
      <c r="HU1033" s="20"/>
      <c r="HV1033" s="20"/>
      <c r="HW1033" s="20"/>
      <c r="HX1033" s="20"/>
      <c r="HY1033" s="20"/>
      <c r="HZ1033" s="20"/>
      <c r="IA1033" s="20"/>
      <c r="IB1033" s="20"/>
      <c r="IC1033" s="20"/>
      <c r="ID1033" s="20"/>
      <c r="IE1033" s="20"/>
      <c r="IF1033" s="20"/>
      <c r="IG1033" s="20"/>
      <c r="IH1033" s="20"/>
      <c r="II1033" s="20"/>
      <c r="IJ1033" s="20"/>
      <c r="IK1033" s="20"/>
      <c r="IL1033" s="20"/>
      <c r="IM1033" s="20"/>
      <c r="IN1033" s="20"/>
      <c r="IO1033" s="20"/>
      <c r="IP1033" s="20"/>
      <c r="IQ1033" s="20"/>
      <c r="IR1033" s="20"/>
      <c r="IS1033" s="20"/>
      <c r="IT1033" s="20"/>
    </row>
    <row r="1034" spans="1:254" ht="12" customHeight="1" x14ac:dyDescent="0.3">
      <c r="A1034" s="42" t="s">
        <v>841</v>
      </c>
      <c r="B1034" s="23"/>
      <c r="C1034" s="49" t="s">
        <v>236</v>
      </c>
      <c r="D1034" s="23" t="s">
        <v>589</v>
      </c>
      <c r="E1034" s="23">
        <v>1</v>
      </c>
      <c r="F1034" s="23" t="s">
        <v>258</v>
      </c>
      <c r="G1034" s="23" t="s">
        <v>350</v>
      </c>
      <c r="H1034" s="84" t="s">
        <v>502</v>
      </c>
      <c r="I1034" s="23"/>
      <c r="J1034" s="35"/>
      <c r="K1034" s="147"/>
      <c r="L1034" s="18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20"/>
      <c r="AH1034" s="20"/>
      <c r="AI1034" s="20"/>
      <c r="AJ1034" s="20"/>
      <c r="AK1034" s="20"/>
      <c r="AL1034" s="20"/>
      <c r="AM1034" s="20"/>
      <c r="AN1034" s="20"/>
      <c r="AO1034" s="20"/>
      <c r="AP1034" s="20"/>
      <c r="AQ1034" s="20"/>
      <c r="AR1034" s="20"/>
      <c r="AS1034" s="20"/>
      <c r="AT1034" s="20"/>
      <c r="AU1034" s="20"/>
      <c r="AV1034" s="20"/>
      <c r="AW1034" s="20"/>
      <c r="AX1034" s="20"/>
      <c r="AY1034" s="20"/>
      <c r="AZ1034" s="20"/>
      <c r="BA1034" s="20"/>
      <c r="BB1034" s="20"/>
      <c r="BC1034" s="20"/>
      <c r="BD1034" s="20"/>
      <c r="BE1034" s="20"/>
      <c r="BF1034" s="20"/>
      <c r="BG1034" s="20"/>
      <c r="BH1034" s="20"/>
      <c r="BI1034" s="20"/>
      <c r="BJ1034" s="20"/>
      <c r="BK1034" s="20"/>
      <c r="BL1034" s="20"/>
      <c r="BM1034" s="20"/>
      <c r="BN1034" s="20"/>
      <c r="BO1034" s="20"/>
      <c r="BP1034" s="20"/>
      <c r="BQ1034" s="20"/>
      <c r="BR1034" s="20"/>
      <c r="BS1034" s="20"/>
      <c r="BT1034" s="20"/>
      <c r="BU1034" s="20"/>
      <c r="BV1034" s="20"/>
      <c r="BW1034" s="20"/>
      <c r="BX1034" s="20"/>
      <c r="BY1034" s="20"/>
      <c r="BZ1034" s="20"/>
      <c r="CA1034" s="20"/>
      <c r="CB1034" s="20"/>
      <c r="CC1034" s="20"/>
      <c r="CD1034" s="20"/>
      <c r="CE1034" s="20"/>
      <c r="CF1034" s="20"/>
      <c r="CG1034" s="20"/>
      <c r="CH1034" s="20"/>
      <c r="CI1034" s="20"/>
      <c r="CJ1034" s="20"/>
      <c r="CK1034" s="20"/>
      <c r="CL1034" s="20"/>
      <c r="CM1034" s="20"/>
      <c r="CN1034" s="20"/>
      <c r="CO1034" s="20"/>
      <c r="CP1034" s="20"/>
      <c r="CQ1034" s="20"/>
      <c r="CR1034" s="20"/>
      <c r="CS1034" s="20"/>
      <c r="CT1034" s="20"/>
      <c r="CU1034" s="20"/>
      <c r="CV1034" s="20"/>
      <c r="CW1034" s="20"/>
      <c r="CX1034" s="20"/>
      <c r="CY1034" s="20"/>
      <c r="CZ1034" s="20"/>
      <c r="DA1034" s="20"/>
      <c r="DB1034" s="20"/>
      <c r="DC1034" s="20"/>
      <c r="DD1034" s="20"/>
      <c r="DE1034" s="20"/>
      <c r="DF1034" s="20"/>
      <c r="DG1034" s="20"/>
      <c r="DH1034" s="20"/>
      <c r="DI1034" s="20"/>
      <c r="DJ1034" s="20"/>
      <c r="DK1034" s="20"/>
      <c r="DL1034" s="20"/>
      <c r="DM1034" s="20"/>
      <c r="DN1034" s="20"/>
      <c r="DO1034" s="20"/>
      <c r="DP1034" s="20"/>
      <c r="DQ1034" s="20"/>
      <c r="DR1034" s="20"/>
      <c r="DS1034" s="20"/>
      <c r="DT1034" s="20"/>
      <c r="DU1034" s="20"/>
      <c r="DV1034" s="20"/>
      <c r="DW1034" s="20"/>
      <c r="DX1034" s="20"/>
      <c r="DY1034" s="20"/>
      <c r="DZ1034" s="20"/>
      <c r="EA1034" s="20"/>
      <c r="EB1034" s="20"/>
      <c r="EC1034" s="20"/>
      <c r="ED1034" s="20"/>
      <c r="EE1034" s="20"/>
      <c r="EF1034" s="20"/>
      <c r="EG1034" s="20"/>
      <c r="EH1034" s="20"/>
      <c r="EI1034" s="20"/>
      <c r="EJ1034" s="20"/>
      <c r="EK1034" s="20"/>
      <c r="EL1034" s="20"/>
      <c r="EM1034" s="20"/>
      <c r="EN1034" s="20"/>
      <c r="EO1034" s="20"/>
      <c r="EP1034" s="20"/>
      <c r="EQ1034" s="20"/>
      <c r="ER1034" s="20"/>
      <c r="ES1034" s="20"/>
      <c r="ET1034" s="20"/>
      <c r="EU1034" s="20"/>
      <c r="EV1034" s="20"/>
      <c r="EW1034" s="20"/>
      <c r="EX1034" s="20"/>
      <c r="EY1034" s="20"/>
      <c r="EZ1034" s="20"/>
      <c r="FA1034" s="20"/>
      <c r="FB1034" s="20"/>
      <c r="FC1034" s="20"/>
      <c r="FD1034" s="20"/>
      <c r="FE1034" s="20"/>
      <c r="FF1034" s="20"/>
      <c r="FG1034" s="20"/>
      <c r="FH1034" s="20"/>
      <c r="FI1034" s="20"/>
      <c r="FJ1034" s="20"/>
      <c r="FK1034" s="20"/>
      <c r="FL1034" s="20"/>
      <c r="FM1034" s="20"/>
      <c r="FN1034" s="20"/>
      <c r="FO1034" s="20"/>
      <c r="FP1034" s="20"/>
      <c r="FQ1034" s="20"/>
      <c r="FR1034" s="20"/>
      <c r="FS1034" s="20"/>
      <c r="FT1034" s="20"/>
      <c r="FU1034" s="20"/>
      <c r="FV1034" s="20"/>
      <c r="FW1034" s="20"/>
      <c r="FX1034" s="20"/>
      <c r="FY1034" s="20"/>
      <c r="FZ1034" s="20"/>
      <c r="GA1034" s="20"/>
      <c r="GB1034" s="20"/>
      <c r="GC1034" s="20"/>
      <c r="GD1034" s="20"/>
      <c r="GE1034" s="20"/>
      <c r="GF1034" s="20"/>
      <c r="GG1034" s="20"/>
      <c r="GH1034" s="20"/>
      <c r="GI1034" s="20"/>
      <c r="GJ1034" s="20"/>
      <c r="GK1034" s="20"/>
      <c r="GL1034" s="20"/>
      <c r="GM1034" s="20"/>
      <c r="GN1034" s="20"/>
      <c r="GO1034" s="20"/>
      <c r="GP1034" s="20"/>
      <c r="GQ1034" s="20"/>
      <c r="GR1034" s="20"/>
      <c r="GS1034" s="20"/>
      <c r="GT1034" s="20"/>
      <c r="GU1034" s="20"/>
      <c r="GV1034" s="20"/>
      <c r="GW1034" s="20"/>
      <c r="GX1034" s="20"/>
      <c r="GY1034" s="20"/>
      <c r="GZ1034" s="20"/>
      <c r="HA1034" s="20"/>
      <c r="HB1034" s="20"/>
      <c r="HC1034" s="20"/>
      <c r="HD1034" s="20"/>
      <c r="HE1034" s="20"/>
      <c r="HF1034" s="20"/>
      <c r="HG1034" s="20"/>
      <c r="HH1034" s="20"/>
      <c r="HI1034" s="20"/>
      <c r="HJ1034" s="20"/>
      <c r="HK1034" s="20"/>
      <c r="HL1034" s="20"/>
      <c r="HM1034" s="20"/>
      <c r="HN1034" s="20"/>
      <c r="HO1034" s="20"/>
      <c r="HP1034" s="20"/>
      <c r="HQ1034" s="20"/>
      <c r="HR1034" s="20"/>
      <c r="HS1034" s="20"/>
      <c r="HT1034" s="20"/>
      <c r="HU1034" s="20"/>
      <c r="HV1034" s="20"/>
      <c r="HW1034" s="20"/>
      <c r="HX1034" s="20"/>
      <c r="HY1034" s="20"/>
      <c r="HZ1034" s="20"/>
      <c r="IA1034" s="20"/>
      <c r="IB1034" s="20"/>
      <c r="IC1034" s="20"/>
      <c r="ID1034" s="20"/>
      <c r="IE1034" s="20"/>
      <c r="IF1034" s="20"/>
      <c r="IG1034" s="20"/>
      <c r="IH1034" s="20"/>
      <c r="II1034" s="20"/>
      <c r="IJ1034" s="20"/>
      <c r="IK1034" s="20"/>
      <c r="IL1034" s="20"/>
      <c r="IM1034" s="20"/>
      <c r="IN1034" s="20"/>
      <c r="IO1034" s="20"/>
      <c r="IP1034" s="20"/>
      <c r="IQ1034" s="20"/>
      <c r="IR1034" s="20"/>
      <c r="IS1034" s="20"/>
      <c r="IT1034" s="20"/>
    </row>
    <row r="1035" spans="1:254" ht="12" customHeight="1" x14ac:dyDescent="0.3">
      <c r="A1035" s="42" t="s">
        <v>1553</v>
      </c>
      <c r="B1035" s="24">
        <v>1993</v>
      </c>
      <c r="C1035" s="50" t="s">
        <v>236</v>
      </c>
      <c r="D1035" s="24" t="s">
        <v>791</v>
      </c>
      <c r="E1035" s="24">
        <v>11</v>
      </c>
      <c r="F1035" s="24" t="s">
        <v>526</v>
      </c>
      <c r="G1035" s="24" t="s">
        <v>350</v>
      </c>
      <c r="H1035" s="84" t="s">
        <v>502</v>
      </c>
      <c r="I1035" s="23"/>
      <c r="J1035" s="117"/>
      <c r="K1035" s="147" t="s">
        <v>848</v>
      </c>
      <c r="L1035" s="18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20"/>
      <c r="AH1035" s="20"/>
      <c r="AI1035" s="20"/>
      <c r="AJ1035" s="20"/>
      <c r="AK1035" s="20"/>
      <c r="AL1035" s="20"/>
      <c r="AM1035" s="20"/>
      <c r="AN1035" s="20"/>
      <c r="AO1035" s="20"/>
      <c r="AP1035" s="20"/>
      <c r="AQ1035" s="20"/>
      <c r="AR1035" s="20"/>
      <c r="AS1035" s="20"/>
      <c r="AT1035" s="20"/>
      <c r="AU1035" s="20"/>
      <c r="AV1035" s="20"/>
      <c r="AW1035" s="20"/>
      <c r="AX1035" s="20"/>
      <c r="AY1035" s="20"/>
      <c r="AZ1035" s="20"/>
      <c r="BA1035" s="20"/>
      <c r="BB1035" s="20"/>
      <c r="BC1035" s="20"/>
      <c r="BD1035" s="20"/>
      <c r="BE1035" s="20"/>
      <c r="BF1035" s="20"/>
      <c r="BG1035" s="20"/>
      <c r="BH1035" s="20"/>
      <c r="BI1035" s="20"/>
      <c r="BJ1035" s="20"/>
      <c r="BK1035" s="20"/>
      <c r="BL1035" s="20"/>
      <c r="BM1035" s="20"/>
      <c r="BN1035" s="20"/>
      <c r="BO1035" s="20"/>
      <c r="BP1035" s="20"/>
      <c r="BQ1035" s="20"/>
      <c r="BR1035" s="20"/>
      <c r="BS1035" s="20"/>
      <c r="BT1035" s="20"/>
      <c r="BU1035" s="20"/>
      <c r="BV1035" s="20"/>
      <c r="BW1035" s="20"/>
      <c r="BX1035" s="20"/>
      <c r="BY1035" s="20"/>
      <c r="BZ1035" s="20"/>
      <c r="CA1035" s="20"/>
      <c r="CB1035" s="20"/>
      <c r="CC1035" s="20"/>
      <c r="CD1035" s="20"/>
      <c r="CE1035" s="20"/>
      <c r="CF1035" s="20"/>
      <c r="CG1035" s="20"/>
      <c r="CH1035" s="20"/>
      <c r="CI1035" s="20"/>
      <c r="CJ1035" s="20"/>
      <c r="CK1035" s="20"/>
      <c r="CL1035" s="20"/>
      <c r="CM1035" s="20"/>
      <c r="CN1035" s="20"/>
      <c r="CO1035" s="20"/>
      <c r="CP1035" s="20"/>
      <c r="CQ1035" s="20"/>
      <c r="CR1035" s="20"/>
      <c r="CS1035" s="20"/>
      <c r="CT1035" s="20"/>
      <c r="CU1035" s="20"/>
      <c r="CV1035" s="20"/>
      <c r="CW1035" s="20"/>
      <c r="CX1035" s="20"/>
      <c r="CY1035" s="20"/>
      <c r="CZ1035" s="20"/>
      <c r="DA1035" s="20"/>
      <c r="DB1035" s="20"/>
      <c r="DC1035" s="20"/>
      <c r="DD1035" s="20"/>
      <c r="DE1035" s="20"/>
      <c r="DF1035" s="20"/>
      <c r="DG1035" s="20"/>
      <c r="DH1035" s="20"/>
      <c r="DI1035" s="20"/>
      <c r="DJ1035" s="20"/>
      <c r="DK1035" s="20"/>
      <c r="DL1035" s="20"/>
      <c r="DM1035" s="20"/>
      <c r="DN1035" s="20"/>
      <c r="DO1035" s="20"/>
      <c r="DP1035" s="20"/>
      <c r="DQ1035" s="20"/>
      <c r="DR1035" s="20"/>
      <c r="DS1035" s="20"/>
      <c r="DT1035" s="20"/>
      <c r="DU1035" s="20"/>
      <c r="DV1035" s="20"/>
      <c r="DW1035" s="20"/>
      <c r="DX1035" s="20"/>
      <c r="DY1035" s="20"/>
      <c r="DZ1035" s="20"/>
      <c r="EA1035" s="20"/>
      <c r="EB1035" s="20"/>
      <c r="EC1035" s="20"/>
      <c r="ED1035" s="20"/>
      <c r="EE1035" s="20"/>
      <c r="EF1035" s="20"/>
      <c r="EG1035" s="20"/>
      <c r="EH1035" s="20"/>
      <c r="EI1035" s="20"/>
      <c r="EJ1035" s="20"/>
      <c r="EK1035" s="20"/>
      <c r="EL1035" s="20"/>
      <c r="EM1035" s="20"/>
      <c r="EN1035" s="20"/>
      <c r="EO1035" s="20"/>
      <c r="EP1035" s="20"/>
      <c r="EQ1035" s="20"/>
      <c r="ER1035" s="20"/>
      <c r="ES1035" s="20"/>
      <c r="ET1035" s="20"/>
      <c r="EU1035" s="20"/>
      <c r="EV1035" s="20"/>
      <c r="EW1035" s="20"/>
      <c r="EX1035" s="20"/>
      <c r="EY1035" s="20"/>
      <c r="EZ1035" s="20"/>
      <c r="FA1035" s="20"/>
      <c r="FB1035" s="20"/>
      <c r="FC1035" s="20"/>
      <c r="FD1035" s="20"/>
      <c r="FE1035" s="20"/>
      <c r="FF1035" s="20"/>
      <c r="FG1035" s="20"/>
      <c r="FH1035" s="20"/>
      <c r="FI1035" s="20"/>
      <c r="FJ1035" s="20"/>
      <c r="FK1035" s="20"/>
      <c r="FL1035" s="20"/>
      <c r="FM1035" s="20"/>
      <c r="FN1035" s="20"/>
      <c r="FO1035" s="20"/>
      <c r="FP1035" s="20"/>
      <c r="FQ1035" s="20"/>
      <c r="FR1035" s="20"/>
      <c r="FS1035" s="20"/>
      <c r="FT1035" s="20"/>
      <c r="FU1035" s="20"/>
      <c r="FV1035" s="20"/>
      <c r="FW1035" s="20"/>
      <c r="FX1035" s="20"/>
      <c r="FY1035" s="20"/>
      <c r="FZ1035" s="20"/>
      <c r="GA1035" s="20"/>
      <c r="GB1035" s="20"/>
      <c r="GC1035" s="20"/>
      <c r="GD1035" s="20"/>
      <c r="GE1035" s="20"/>
      <c r="GF1035" s="20"/>
      <c r="GG1035" s="20"/>
      <c r="GH1035" s="20"/>
      <c r="GI1035" s="20"/>
      <c r="GJ1035" s="20"/>
      <c r="GK1035" s="20"/>
      <c r="GL1035" s="20"/>
      <c r="GM1035" s="20"/>
      <c r="GN1035" s="20"/>
      <c r="GO1035" s="20"/>
      <c r="GP1035" s="20"/>
      <c r="GQ1035" s="20"/>
      <c r="GR1035" s="20"/>
      <c r="GS1035" s="20"/>
      <c r="GT1035" s="20"/>
      <c r="GU1035" s="20"/>
      <c r="GV1035" s="20"/>
      <c r="GW1035" s="20"/>
      <c r="GX1035" s="20"/>
      <c r="GY1035" s="20"/>
      <c r="GZ1035" s="20"/>
      <c r="HA1035" s="20"/>
      <c r="HB1035" s="20"/>
      <c r="HC1035" s="20"/>
      <c r="HD1035" s="20"/>
      <c r="HE1035" s="20"/>
      <c r="HF1035" s="20"/>
      <c r="HG1035" s="20"/>
      <c r="HH1035" s="20"/>
      <c r="HI1035" s="20"/>
      <c r="HJ1035" s="20"/>
      <c r="HK1035" s="20"/>
      <c r="HL1035" s="20"/>
      <c r="HM1035" s="20"/>
      <c r="HN1035" s="20"/>
      <c r="HO1035" s="20"/>
      <c r="HP1035" s="20"/>
      <c r="HQ1035" s="20"/>
      <c r="HR1035" s="20"/>
      <c r="HS1035" s="20"/>
      <c r="HT1035" s="20"/>
      <c r="HU1035" s="20"/>
      <c r="HV1035" s="20"/>
      <c r="HW1035" s="20"/>
      <c r="HX1035" s="20"/>
      <c r="HY1035" s="20"/>
      <c r="HZ1035" s="20"/>
      <c r="IA1035" s="20"/>
      <c r="IB1035" s="20"/>
      <c r="IC1035" s="20"/>
      <c r="ID1035" s="20"/>
      <c r="IE1035" s="20"/>
      <c r="IF1035" s="20"/>
      <c r="IG1035" s="20"/>
      <c r="IH1035" s="20"/>
      <c r="II1035" s="20"/>
      <c r="IJ1035" s="20"/>
      <c r="IK1035" s="20"/>
      <c r="IL1035" s="20"/>
      <c r="IM1035" s="20"/>
      <c r="IN1035" s="20"/>
      <c r="IO1035" s="20"/>
      <c r="IP1035" s="20"/>
      <c r="IQ1035" s="20"/>
      <c r="IR1035" s="20"/>
      <c r="IS1035" s="20"/>
      <c r="IT1035" s="20"/>
    </row>
    <row r="1036" spans="1:254" ht="12" customHeight="1" x14ac:dyDescent="0.3">
      <c r="A1036" s="42" t="s">
        <v>420</v>
      </c>
      <c r="B1036" s="23">
        <v>1991</v>
      </c>
      <c r="C1036" s="49" t="s">
        <v>1557</v>
      </c>
      <c r="D1036" s="23" t="s">
        <v>536</v>
      </c>
      <c r="E1036" s="23">
        <v>1</v>
      </c>
      <c r="F1036" s="23" t="s">
        <v>256</v>
      </c>
      <c r="G1036" s="23" t="s">
        <v>260</v>
      </c>
      <c r="H1036" s="84" t="s">
        <v>499</v>
      </c>
      <c r="I1036" s="23"/>
      <c r="J1036" s="91">
        <v>22</v>
      </c>
      <c r="K1036" s="36"/>
      <c r="L1036" s="18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20"/>
      <c r="AH1036" s="20"/>
      <c r="AI1036" s="20"/>
      <c r="AJ1036" s="20"/>
      <c r="AK1036" s="20"/>
      <c r="AL1036" s="20"/>
      <c r="AM1036" s="20"/>
      <c r="AN1036" s="20"/>
      <c r="AO1036" s="20"/>
      <c r="AP1036" s="20"/>
      <c r="AQ1036" s="20"/>
      <c r="AR1036" s="20"/>
      <c r="AS1036" s="20"/>
      <c r="AT1036" s="20"/>
      <c r="AU1036" s="20"/>
      <c r="AV1036" s="20"/>
      <c r="AW1036" s="20"/>
      <c r="AX1036" s="20"/>
      <c r="AY1036" s="20"/>
      <c r="AZ1036" s="20"/>
      <c r="BA1036" s="20"/>
      <c r="BB1036" s="20"/>
      <c r="BC1036" s="20"/>
      <c r="BD1036" s="20"/>
      <c r="BE1036" s="20"/>
      <c r="BF1036" s="20"/>
      <c r="BG1036" s="20"/>
      <c r="BH1036" s="20"/>
      <c r="BI1036" s="20"/>
      <c r="BJ1036" s="20"/>
      <c r="BK1036" s="20"/>
      <c r="BL1036" s="20"/>
      <c r="BM1036" s="20"/>
      <c r="BN1036" s="20"/>
      <c r="BO1036" s="20"/>
      <c r="BP1036" s="20"/>
      <c r="BQ1036" s="20"/>
      <c r="BR1036" s="20"/>
      <c r="BS1036" s="20"/>
      <c r="BT1036" s="20"/>
      <c r="BU1036" s="20"/>
      <c r="BV1036" s="20"/>
      <c r="BW1036" s="20"/>
      <c r="BX1036" s="20"/>
      <c r="BY1036" s="20"/>
      <c r="BZ1036" s="20"/>
      <c r="CA1036" s="20"/>
      <c r="CB1036" s="20"/>
      <c r="CC1036" s="20"/>
      <c r="CD1036" s="20"/>
      <c r="CE1036" s="20"/>
      <c r="CF1036" s="20"/>
      <c r="CG1036" s="20"/>
      <c r="CH1036" s="20"/>
      <c r="CI1036" s="20"/>
      <c r="CJ1036" s="20"/>
      <c r="CK1036" s="20"/>
      <c r="CL1036" s="20"/>
      <c r="CM1036" s="20"/>
      <c r="CN1036" s="20"/>
      <c r="CO1036" s="20"/>
      <c r="CP1036" s="20"/>
      <c r="CQ1036" s="20"/>
      <c r="CR1036" s="20"/>
      <c r="CS1036" s="20"/>
      <c r="CT1036" s="20"/>
      <c r="CU1036" s="20"/>
      <c r="CV1036" s="20"/>
      <c r="CW1036" s="20"/>
      <c r="CX1036" s="20"/>
      <c r="CY1036" s="20"/>
      <c r="CZ1036" s="20"/>
      <c r="DA1036" s="20"/>
      <c r="DB1036" s="20"/>
      <c r="DC1036" s="20"/>
      <c r="DD1036" s="20"/>
      <c r="DE1036" s="20"/>
      <c r="DF1036" s="20"/>
      <c r="DG1036" s="20"/>
      <c r="DH1036" s="20"/>
      <c r="DI1036" s="20"/>
      <c r="DJ1036" s="20"/>
      <c r="DK1036" s="20"/>
      <c r="DL1036" s="20"/>
      <c r="DM1036" s="20"/>
      <c r="DN1036" s="20"/>
      <c r="DO1036" s="20"/>
      <c r="DP1036" s="20"/>
      <c r="DQ1036" s="20"/>
      <c r="DR1036" s="20"/>
      <c r="DS1036" s="20"/>
      <c r="DT1036" s="20"/>
      <c r="DU1036" s="20"/>
      <c r="DV1036" s="20"/>
      <c r="DW1036" s="20"/>
      <c r="DX1036" s="20"/>
      <c r="DY1036" s="20"/>
      <c r="DZ1036" s="20"/>
      <c r="EA1036" s="20"/>
      <c r="EB1036" s="20"/>
      <c r="EC1036" s="20"/>
      <c r="ED1036" s="20"/>
      <c r="EE1036" s="20"/>
      <c r="EF1036" s="20"/>
      <c r="EG1036" s="20"/>
      <c r="EH1036" s="20"/>
      <c r="EI1036" s="20"/>
      <c r="EJ1036" s="20"/>
      <c r="EK1036" s="20"/>
      <c r="EL1036" s="20"/>
      <c r="EM1036" s="20"/>
      <c r="EN1036" s="20"/>
      <c r="EO1036" s="20"/>
      <c r="EP1036" s="20"/>
      <c r="EQ1036" s="20"/>
      <c r="ER1036" s="20"/>
      <c r="ES1036" s="20"/>
      <c r="ET1036" s="20"/>
      <c r="EU1036" s="20"/>
      <c r="EV1036" s="20"/>
      <c r="EW1036" s="20"/>
      <c r="EX1036" s="20"/>
      <c r="EY1036" s="20"/>
      <c r="EZ1036" s="20"/>
      <c r="FA1036" s="20"/>
      <c r="FB1036" s="20"/>
      <c r="FC1036" s="20"/>
      <c r="FD1036" s="20"/>
      <c r="FE1036" s="20"/>
      <c r="FF1036" s="20"/>
      <c r="FG1036" s="20"/>
      <c r="FH1036" s="20"/>
      <c r="FI1036" s="20"/>
      <c r="FJ1036" s="20"/>
      <c r="FK1036" s="20"/>
      <c r="FL1036" s="20"/>
      <c r="FM1036" s="20"/>
      <c r="FN1036" s="20"/>
      <c r="FO1036" s="20"/>
      <c r="FP1036" s="20"/>
      <c r="FQ1036" s="20"/>
      <c r="FR1036" s="20"/>
      <c r="FS1036" s="20"/>
      <c r="FT1036" s="20"/>
      <c r="FU1036" s="20"/>
      <c r="FV1036" s="20"/>
      <c r="FW1036" s="20"/>
      <c r="FX1036" s="20"/>
      <c r="FY1036" s="20"/>
      <c r="FZ1036" s="20"/>
      <c r="GA1036" s="20"/>
      <c r="GB1036" s="20"/>
      <c r="GC1036" s="20"/>
      <c r="GD1036" s="20"/>
      <c r="GE1036" s="20"/>
      <c r="GF1036" s="20"/>
      <c r="GG1036" s="20"/>
      <c r="GH1036" s="20"/>
      <c r="GI1036" s="20"/>
      <c r="GJ1036" s="20"/>
      <c r="GK1036" s="20"/>
      <c r="GL1036" s="20"/>
      <c r="GM1036" s="20"/>
      <c r="GN1036" s="20"/>
      <c r="GO1036" s="20"/>
      <c r="GP1036" s="20"/>
      <c r="GQ1036" s="20"/>
      <c r="GR1036" s="20"/>
      <c r="GS1036" s="20"/>
      <c r="GT1036" s="20"/>
      <c r="GU1036" s="20"/>
      <c r="GV1036" s="20"/>
      <c r="GW1036" s="20"/>
      <c r="GX1036" s="20"/>
      <c r="GY1036" s="20"/>
      <c r="GZ1036" s="20"/>
      <c r="HA1036" s="20"/>
      <c r="HB1036" s="20"/>
      <c r="HC1036" s="20"/>
      <c r="HD1036" s="20"/>
      <c r="HE1036" s="20"/>
      <c r="HF1036" s="20"/>
      <c r="HG1036" s="20"/>
      <c r="HH1036" s="20"/>
      <c r="HI1036" s="20"/>
      <c r="HJ1036" s="20"/>
      <c r="HK1036" s="20"/>
      <c r="HL1036" s="20"/>
      <c r="HM1036" s="20"/>
      <c r="HN1036" s="20"/>
      <c r="HO1036" s="20"/>
      <c r="HP1036" s="20"/>
      <c r="HQ1036" s="20"/>
      <c r="HR1036" s="20"/>
      <c r="HS1036" s="20"/>
      <c r="HT1036" s="20"/>
      <c r="HU1036" s="20"/>
      <c r="HV1036" s="20"/>
      <c r="HW1036" s="20"/>
      <c r="HX1036" s="20"/>
      <c r="HY1036" s="20"/>
      <c r="HZ1036" s="20"/>
      <c r="IA1036" s="20"/>
      <c r="IB1036" s="20"/>
      <c r="IC1036" s="20"/>
      <c r="ID1036" s="20"/>
      <c r="IE1036" s="20"/>
      <c r="IF1036" s="20"/>
      <c r="IG1036" s="20"/>
      <c r="IH1036" s="20"/>
      <c r="II1036" s="20"/>
      <c r="IJ1036" s="20"/>
      <c r="IK1036" s="20"/>
      <c r="IL1036" s="20"/>
      <c r="IM1036" s="20"/>
      <c r="IN1036" s="20"/>
      <c r="IO1036" s="20"/>
      <c r="IP1036" s="20"/>
      <c r="IQ1036" s="20"/>
      <c r="IR1036" s="20"/>
      <c r="IS1036" s="20"/>
      <c r="IT1036" s="20"/>
    </row>
    <row r="1037" spans="1:254" ht="12" customHeight="1" x14ac:dyDescent="0.3">
      <c r="A1037" s="42" t="s">
        <v>1234</v>
      </c>
      <c r="B1037" s="23">
        <v>2003</v>
      </c>
      <c r="C1037" s="49" t="s">
        <v>1243</v>
      </c>
      <c r="D1037" s="23" t="s">
        <v>579</v>
      </c>
      <c r="E1037" s="23">
        <v>1</v>
      </c>
      <c r="F1037" s="23" t="s">
        <v>1031</v>
      </c>
      <c r="G1037" s="23" t="s">
        <v>1250</v>
      </c>
      <c r="H1037" s="84" t="s">
        <v>756</v>
      </c>
      <c r="I1037" s="83"/>
      <c r="J1037" s="91">
        <v>64</v>
      </c>
      <c r="K1037" s="36"/>
      <c r="L1037" s="18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20"/>
      <c r="AH1037" s="20"/>
      <c r="AI1037" s="20"/>
      <c r="AJ1037" s="20"/>
      <c r="AK1037" s="20"/>
      <c r="AL1037" s="20"/>
      <c r="AM1037" s="20"/>
      <c r="AN1037" s="20"/>
      <c r="AO1037" s="20"/>
      <c r="AP1037" s="20"/>
      <c r="AQ1037" s="20"/>
      <c r="AR1037" s="20"/>
      <c r="AS1037" s="20"/>
      <c r="AT1037" s="20"/>
      <c r="AU1037" s="20"/>
      <c r="AV1037" s="20"/>
      <c r="AW1037" s="20"/>
      <c r="AX1037" s="20"/>
      <c r="AY1037" s="20"/>
      <c r="AZ1037" s="20"/>
      <c r="BA1037" s="20"/>
      <c r="BB1037" s="20"/>
      <c r="BC1037" s="20"/>
      <c r="BD1037" s="20"/>
      <c r="BE1037" s="20"/>
      <c r="BF1037" s="20"/>
      <c r="BG1037" s="20"/>
      <c r="BH1037" s="20"/>
      <c r="BI1037" s="20"/>
      <c r="BJ1037" s="20"/>
      <c r="BK1037" s="20"/>
      <c r="BL1037" s="20"/>
      <c r="BM1037" s="20"/>
      <c r="BN1037" s="20"/>
      <c r="BO1037" s="20"/>
      <c r="BP1037" s="20"/>
      <c r="BQ1037" s="20"/>
      <c r="BR1037" s="20"/>
      <c r="BS1037" s="20"/>
      <c r="BT1037" s="20"/>
      <c r="BU1037" s="20"/>
      <c r="BV1037" s="20"/>
      <c r="BW1037" s="20"/>
      <c r="BX1037" s="20"/>
      <c r="BY1037" s="20"/>
      <c r="BZ1037" s="20"/>
      <c r="CA1037" s="20"/>
      <c r="CB1037" s="20"/>
      <c r="CC1037" s="20"/>
      <c r="CD1037" s="20"/>
      <c r="CE1037" s="20"/>
      <c r="CF1037" s="20"/>
      <c r="CG1037" s="20"/>
      <c r="CH1037" s="20"/>
      <c r="CI1037" s="20"/>
      <c r="CJ1037" s="20"/>
      <c r="CK1037" s="20"/>
      <c r="CL1037" s="20"/>
      <c r="CM1037" s="20"/>
      <c r="CN1037" s="20"/>
      <c r="CO1037" s="20"/>
      <c r="CP1037" s="20"/>
      <c r="CQ1037" s="20"/>
      <c r="CR1037" s="20"/>
      <c r="CS1037" s="20"/>
      <c r="CT1037" s="20"/>
      <c r="CU1037" s="20"/>
      <c r="CV1037" s="20"/>
      <c r="CW1037" s="20"/>
      <c r="CX1037" s="20"/>
      <c r="CY1037" s="20"/>
      <c r="CZ1037" s="20"/>
      <c r="DA1037" s="20"/>
      <c r="DB1037" s="20"/>
      <c r="DC1037" s="20"/>
      <c r="DD1037" s="20"/>
      <c r="DE1037" s="20"/>
      <c r="DF1037" s="20"/>
      <c r="DG1037" s="20"/>
      <c r="DH1037" s="20"/>
      <c r="DI1037" s="20"/>
      <c r="DJ1037" s="20"/>
      <c r="DK1037" s="20"/>
      <c r="DL1037" s="20"/>
      <c r="DM1037" s="20"/>
      <c r="DN1037" s="20"/>
      <c r="DO1037" s="20"/>
      <c r="DP1037" s="20"/>
      <c r="DQ1037" s="20"/>
      <c r="DR1037" s="20"/>
      <c r="DS1037" s="20"/>
      <c r="DT1037" s="20"/>
      <c r="DU1037" s="20"/>
      <c r="DV1037" s="20"/>
      <c r="DW1037" s="20"/>
      <c r="DX1037" s="20"/>
      <c r="DY1037" s="20"/>
      <c r="DZ1037" s="20"/>
      <c r="EA1037" s="20"/>
      <c r="EB1037" s="20"/>
      <c r="EC1037" s="20"/>
      <c r="ED1037" s="20"/>
      <c r="EE1037" s="20"/>
      <c r="EF1037" s="20"/>
      <c r="EG1037" s="20"/>
      <c r="EH1037" s="20"/>
      <c r="EI1037" s="20"/>
      <c r="EJ1037" s="20"/>
      <c r="EK1037" s="20"/>
      <c r="EL1037" s="20"/>
      <c r="EM1037" s="20"/>
      <c r="EN1037" s="20"/>
      <c r="EO1037" s="20"/>
      <c r="EP1037" s="20"/>
      <c r="EQ1037" s="20"/>
      <c r="ER1037" s="20"/>
      <c r="ES1037" s="20"/>
      <c r="ET1037" s="20"/>
      <c r="EU1037" s="20"/>
      <c r="EV1037" s="20"/>
      <c r="EW1037" s="20"/>
      <c r="EX1037" s="20"/>
      <c r="EY1037" s="20"/>
      <c r="EZ1037" s="20"/>
      <c r="FA1037" s="20"/>
      <c r="FB1037" s="20"/>
      <c r="FC1037" s="20"/>
      <c r="FD1037" s="20"/>
      <c r="FE1037" s="20"/>
      <c r="FF1037" s="20"/>
      <c r="FG1037" s="20"/>
      <c r="FH1037" s="20"/>
      <c r="FI1037" s="20"/>
      <c r="FJ1037" s="20"/>
      <c r="FK1037" s="20"/>
      <c r="FL1037" s="20"/>
      <c r="FM1037" s="20"/>
      <c r="FN1037" s="20"/>
      <c r="FO1037" s="20"/>
      <c r="FP1037" s="20"/>
      <c r="FQ1037" s="20"/>
      <c r="FR1037" s="20"/>
      <c r="FS1037" s="20"/>
      <c r="FT1037" s="20"/>
      <c r="FU1037" s="20"/>
      <c r="FV1037" s="20"/>
      <c r="FW1037" s="20"/>
      <c r="FX1037" s="20"/>
      <c r="FY1037" s="20"/>
      <c r="FZ1037" s="20"/>
      <c r="GA1037" s="20"/>
      <c r="GB1037" s="20"/>
      <c r="GC1037" s="20"/>
      <c r="GD1037" s="20"/>
      <c r="GE1037" s="20"/>
      <c r="GF1037" s="20"/>
      <c r="GG1037" s="20"/>
      <c r="GH1037" s="20"/>
      <c r="GI1037" s="20"/>
      <c r="GJ1037" s="20"/>
      <c r="GK1037" s="20"/>
      <c r="GL1037" s="20"/>
      <c r="GM1037" s="20"/>
      <c r="GN1037" s="20"/>
      <c r="GO1037" s="20"/>
      <c r="GP1037" s="20"/>
      <c r="GQ1037" s="20"/>
      <c r="GR1037" s="20"/>
      <c r="GS1037" s="20"/>
      <c r="GT1037" s="20"/>
      <c r="GU1037" s="20"/>
      <c r="GV1037" s="20"/>
      <c r="GW1037" s="20"/>
      <c r="GX1037" s="20"/>
      <c r="GY1037" s="20"/>
      <c r="GZ1037" s="20"/>
      <c r="HA1037" s="20"/>
      <c r="HB1037" s="20"/>
      <c r="HC1037" s="20"/>
      <c r="HD1037" s="20"/>
      <c r="HE1037" s="20"/>
      <c r="HF1037" s="20"/>
      <c r="HG1037" s="20"/>
      <c r="HH1037" s="20"/>
      <c r="HI1037" s="20"/>
      <c r="HJ1037" s="20"/>
      <c r="HK1037" s="20"/>
      <c r="HL1037" s="20"/>
      <c r="HM1037" s="20"/>
      <c r="HN1037" s="20"/>
      <c r="HO1037" s="20"/>
      <c r="HP1037" s="20"/>
      <c r="HQ1037" s="20"/>
      <c r="HR1037" s="20"/>
      <c r="HS1037" s="20"/>
      <c r="HT1037" s="20"/>
      <c r="HU1037" s="20"/>
      <c r="HV1037" s="20"/>
      <c r="HW1037" s="20"/>
      <c r="HX1037" s="20"/>
      <c r="HY1037" s="20"/>
      <c r="HZ1037" s="20"/>
      <c r="IA1037" s="20"/>
      <c r="IB1037" s="20"/>
      <c r="IC1037" s="20"/>
      <c r="ID1037" s="20"/>
      <c r="IE1037" s="20"/>
      <c r="IF1037" s="20"/>
      <c r="IG1037" s="20"/>
      <c r="IH1037" s="20"/>
      <c r="II1037" s="20"/>
      <c r="IJ1037" s="20"/>
      <c r="IK1037" s="20"/>
      <c r="IL1037" s="20"/>
      <c r="IM1037" s="20"/>
      <c r="IN1037" s="20"/>
      <c r="IO1037" s="20"/>
      <c r="IP1037" s="20"/>
      <c r="IQ1037" s="20"/>
      <c r="IR1037" s="20"/>
      <c r="IS1037" s="20"/>
      <c r="IT1037" s="20"/>
    </row>
    <row r="1038" spans="1:254" ht="12" customHeight="1" x14ac:dyDescent="0.3">
      <c r="A1038" s="42" t="s">
        <v>328</v>
      </c>
      <c r="B1038" s="23">
        <v>2002</v>
      </c>
      <c r="C1038" s="49" t="s">
        <v>327</v>
      </c>
      <c r="D1038" s="23" t="s">
        <v>579</v>
      </c>
      <c r="E1038" s="23">
        <v>1</v>
      </c>
      <c r="F1038" s="23" t="s">
        <v>255</v>
      </c>
      <c r="G1038" s="23" t="s">
        <v>261</v>
      </c>
      <c r="H1038" s="84" t="s">
        <v>153</v>
      </c>
      <c r="I1038" s="23"/>
      <c r="J1038" s="35"/>
      <c r="K1038" s="36"/>
      <c r="L1038" s="18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20"/>
      <c r="AH1038" s="20"/>
      <c r="AI1038" s="20"/>
      <c r="AJ1038" s="20"/>
      <c r="AK1038" s="20"/>
      <c r="AL1038" s="20"/>
      <c r="AM1038" s="20"/>
      <c r="AN1038" s="20"/>
      <c r="AO1038" s="20"/>
      <c r="AP1038" s="20"/>
      <c r="AQ1038" s="20"/>
      <c r="AR1038" s="20"/>
      <c r="AS1038" s="20"/>
      <c r="AT1038" s="20"/>
      <c r="AU1038" s="20"/>
      <c r="AV1038" s="20"/>
      <c r="AW1038" s="20"/>
      <c r="AX1038" s="20"/>
      <c r="AY1038" s="20"/>
      <c r="AZ1038" s="20"/>
      <c r="BA1038" s="20"/>
      <c r="BB1038" s="20"/>
      <c r="BC1038" s="20"/>
      <c r="BD1038" s="20"/>
      <c r="BE1038" s="20"/>
      <c r="BF1038" s="20"/>
      <c r="BG1038" s="20"/>
      <c r="BH1038" s="20"/>
      <c r="BI1038" s="20"/>
      <c r="BJ1038" s="20"/>
      <c r="BK1038" s="20"/>
      <c r="BL1038" s="20"/>
      <c r="BM1038" s="20"/>
      <c r="BN1038" s="20"/>
      <c r="BO1038" s="20"/>
      <c r="BP1038" s="20"/>
      <c r="BQ1038" s="20"/>
      <c r="BR1038" s="20"/>
      <c r="BS1038" s="20"/>
      <c r="BT1038" s="20"/>
      <c r="BU1038" s="20"/>
      <c r="BV1038" s="20"/>
      <c r="BW1038" s="20"/>
      <c r="BX1038" s="20"/>
      <c r="BY1038" s="20"/>
      <c r="BZ1038" s="20"/>
      <c r="CA1038" s="20"/>
      <c r="CB1038" s="20"/>
      <c r="CC1038" s="20"/>
      <c r="CD1038" s="20"/>
      <c r="CE1038" s="20"/>
      <c r="CF1038" s="20"/>
      <c r="CG1038" s="20"/>
      <c r="CH1038" s="20"/>
      <c r="CI1038" s="20"/>
      <c r="CJ1038" s="20"/>
      <c r="CK1038" s="20"/>
      <c r="CL1038" s="20"/>
      <c r="CM1038" s="20"/>
      <c r="CN1038" s="20"/>
      <c r="CO1038" s="20"/>
      <c r="CP1038" s="20"/>
      <c r="CQ1038" s="20"/>
      <c r="CR1038" s="20"/>
      <c r="CS1038" s="20"/>
      <c r="CT1038" s="20"/>
      <c r="CU1038" s="20"/>
      <c r="CV1038" s="20"/>
      <c r="CW1038" s="20"/>
      <c r="CX1038" s="20"/>
      <c r="CY1038" s="20"/>
      <c r="CZ1038" s="20"/>
      <c r="DA1038" s="20"/>
      <c r="DB1038" s="20"/>
      <c r="DC1038" s="20"/>
      <c r="DD1038" s="20"/>
      <c r="DE1038" s="20"/>
      <c r="DF1038" s="20"/>
      <c r="DG1038" s="20"/>
      <c r="DH1038" s="20"/>
      <c r="DI1038" s="20"/>
      <c r="DJ1038" s="20"/>
      <c r="DK1038" s="20"/>
      <c r="DL1038" s="20"/>
      <c r="DM1038" s="20"/>
      <c r="DN1038" s="20"/>
      <c r="DO1038" s="20"/>
      <c r="DP1038" s="20"/>
      <c r="DQ1038" s="20"/>
      <c r="DR1038" s="20"/>
      <c r="DS1038" s="20"/>
      <c r="DT1038" s="20"/>
      <c r="DU1038" s="20"/>
      <c r="DV1038" s="20"/>
      <c r="DW1038" s="20"/>
      <c r="DX1038" s="20"/>
      <c r="DY1038" s="20"/>
      <c r="DZ1038" s="20"/>
      <c r="EA1038" s="20"/>
      <c r="EB1038" s="20"/>
      <c r="EC1038" s="20"/>
      <c r="ED1038" s="20"/>
      <c r="EE1038" s="20"/>
      <c r="EF1038" s="20"/>
      <c r="EG1038" s="20"/>
      <c r="EH1038" s="20"/>
      <c r="EI1038" s="20"/>
      <c r="EJ1038" s="20"/>
      <c r="EK1038" s="20"/>
      <c r="EL1038" s="20"/>
      <c r="EM1038" s="20"/>
      <c r="EN1038" s="20"/>
      <c r="EO1038" s="20"/>
      <c r="EP1038" s="20"/>
      <c r="EQ1038" s="20"/>
      <c r="ER1038" s="20"/>
      <c r="ES1038" s="20"/>
      <c r="ET1038" s="20"/>
      <c r="EU1038" s="20"/>
      <c r="EV1038" s="20"/>
      <c r="EW1038" s="20"/>
      <c r="EX1038" s="20"/>
      <c r="EY1038" s="20"/>
      <c r="EZ1038" s="20"/>
      <c r="FA1038" s="20"/>
      <c r="FB1038" s="20"/>
      <c r="FC1038" s="20"/>
      <c r="FD1038" s="20"/>
      <c r="FE1038" s="20"/>
      <c r="FF1038" s="20"/>
      <c r="FG1038" s="20"/>
      <c r="FH1038" s="20"/>
      <c r="FI1038" s="20"/>
      <c r="FJ1038" s="20"/>
      <c r="FK1038" s="20"/>
      <c r="FL1038" s="20"/>
      <c r="FM1038" s="20"/>
      <c r="FN1038" s="20"/>
      <c r="FO1038" s="20"/>
      <c r="FP1038" s="20"/>
      <c r="FQ1038" s="20"/>
      <c r="FR1038" s="20"/>
      <c r="FS1038" s="20"/>
      <c r="FT1038" s="20"/>
      <c r="FU1038" s="20"/>
      <c r="FV1038" s="20"/>
      <c r="FW1038" s="20"/>
      <c r="FX1038" s="20"/>
      <c r="FY1038" s="20"/>
      <c r="FZ1038" s="20"/>
      <c r="GA1038" s="20"/>
      <c r="GB1038" s="20"/>
      <c r="GC1038" s="20"/>
      <c r="GD1038" s="20"/>
      <c r="GE1038" s="20"/>
      <c r="GF1038" s="20"/>
      <c r="GG1038" s="20"/>
      <c r="GH1038" s="20"/>
      <c r="GI1038" s="20"/>
      <c r="GJ1038" s="20"/>
      <c r="GK1038" s="20"/>
      <c r="GL1038" s="20"/>
      <c r="GM1038" s="20"/>
      <c r="GN1038" s="20"/>
      <c r="GO1038" s="20"/>
      <c r="GP1038" s="20"/>
      <c r="GQ1038" s="20"/>
      <c r="GR1038" s="20"/>
      <c r="GS1038" s="20"/>
      <c r="GT1038" s="20"/>
      <c r="GU1038" s="20"/>
      <c r="GV1038" s="20"/>
      <c r="GW1038" s="20"/>
      <c r="GX1038" s="20"/>
      <c r="GY1038" s="20"/>
      <c r="GZ1038" s="20"/>
      <c r="HA1038" s="20"/>
      <c r="HB1038" s="20"/>
      <c r="HC1038" s="20"/>
      <c r="HD1038" s="20"/>
      <c r="HE1038" s="20"/>
      <c r="HF1038" s="20"/>
      <c r="HG1038" s="20"/>
      <c r="HH1038" s="20"/>
      <c r="HI1038" s="20"/>
      <c r="HJ1038" s="20"/>
      <c r="HK1038" s="20"/>
      <c r="HL1038" s="20"/>
      <c r="HM1038" s="20"/>
      <c r="HN1038" s="20"/>
      <c r="HO1038" s="20"/>
      <c r="HP1038" s="20"/>
      <c r="HQ1038" s="20"/>
      <c r="HR1038" s="20"/>
      <c r="HS1038" s="20"/>
      <c r="HT1038" s="20"/>
      <c r="HU1038" s="20"/>
      <c r="HV1038" s="20"/>
      <c r="HW1038" s="20"/>
      <c r="HX1038" s="20"/>
      <c r="HY1038" s="20"/>
      <c r="HZ1038" s="20"/>
      <c r="IA1038" s="20"/>
      <c r="IB1038" s="20"/>
      <c r="IC1038" s="20"/>
      <c r="ID1038" s="20"/>
      <c r="IE1038" s="20"/>
      <c r="IF1038" s="20"/>
      <c r="IG1038" s="20"/>
      <c r="IH1038" s="20"/>
      <c r="II1038" s="20"/>
      <c r="IJ1038" s="20"/>
      <c r="IK1038" s="20"/>
      <c r="IL1038" s="20"/>
      <c r="IM1038" s="20"/>
      <c r="IN1038" s="20"/>
      <c r="IO1038" s="20"/>
      <c r="IP1038" s="20"/>
      <c r="IQ1038" s="20"/>
      <c r="IR1038" s="20"/>
      <c r="IS1038" s="20"/>
      <c r="IT1038" s="20"/>
    </row>
    <row r="1039" spans="1:254" ht="12" customHeight="1" x14ac:dyDescent="0.3">
      <c r="A1039" s="42" t="s">
        <v>1611</v>
      </c>
      <c r="B1039" s="23">
        <v>1992</v>
      </c>
      <c r="C1039" s="49" t="s">
        <v>1610</v>
      </c>
      <c r="D1039" s="25" t="s">
        <v>579</v>
      </c>
      <c r="E1039" s="23">
        <v>1</v>
      </c>
      <c r="F1039" s="23" t="s">
        <v>255</v>
      </c>
      <c r="G1039" s="23" t="s">
        <v>261</v>
      </c>
      <c r="H1039" s="84" t="s">
        <v>139</v>
      </c>
      <c r="I1039" s="84"/>
      <c r="J1039" s="91">
        <v>169</v>
      </c>
      <c r="K1039" s="38"/>
      <c r="L1039" s="18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20"/>
      <c r="AH1039" s="20"/>
      <c r="AI1039" s="20"/>
      <c r="AJ1039" s="20"/>
      <c r="AK1039" s="20"/>
      <c r="AL1039" s="20"/>
      <c r="AM1039" s="20"/>
      <c r="AN1039" s="20"/>
      <c r="AO1039" s="20"/>
      <c r="AP1039" s="20"/>
      <c r="AQ1039" s="20"/>
      <c r="AR1039" s="20"/>
      <c r="AS1039" s="20"/>
      <c r="AT1039" s="20"/>
      <c r="AU1039" s="20"/>
      <c r="AV1039" s="20"/>
      <c r="AW1039" s="20"/>
      <c r="AX1039" s="20"/>
      <c r="AY1039" s="20"/>
      <c r="AZ1039" s="20"/>
      <c r="BA1039" s="20"/>
      <c r="BB1039" s="20"/>
      <c r="BC1039" s="20"/>
      <c r="BD1039" s="20"/>
      <c r="BE1039" s="20"/>
      <c r="BF1039" s="20"/>
      <c r="BG1039" s="20"/>
      <c r="BH1039" s="20"/>
      <c r="BI1039" s="20"/>
      <c r="BJ1039" s="20"/>
      <c r="BK1039" s="20"/>
      <c r="BL1039" s="20"/>
      <c r="BM1039" s="20"/>
      <c r="BN1039" s="20"/>
      <c r="BO1039" s="20"/>
      <c r="BP1039" s="20"/>
      <c r="BQ1039" s="20"/>
      <c r="BR1039" s="20"/>
      <c r="BS1039" s="20"/>
      <c r="BT1039" s="20"/>
      <c r="BU1039" s="20"/>
      <c r="BV1039" s="20"/>
      <c r="BW1039" s="20"/>
      <c r="BX1039" s="20"/>
      <c r="BY1039" s="20"/>
      <c r="BZ1039" s="20"/>
      <c r="CA1039" s="20"/>
      <c r="CB1039" s="20"/>
      <c r="CC1039" s="20"/>
      <c r="CD1039" s="20"/>
      <c r="CE1039" s="20"/>
      <c r="CF1039" s="20"/>
      <c r="CG1039" s="20"/>
      <c r="CH1039" s="20"/>
      <c r="CI1039" s="20"/>
      <c r="CJ1039" s="20"/>
      <c r="CK1039" s="20"/>
      <c r="CL1039" s="20"/>
      <c r="CM1039" s="20"/>
      <c r="CN1039" s="20"/>
      <c r="CO1039" s="20"/>
      <c r="CP1039" s="20"/>
      <c r="CQ1039" s="20"/>
      <c r="CR1039" s="20"/>
      <c r="CS1039" s="20"/>
      <c r="CT1039" s="20"/>
      <c r="CU1039" s="20"/>
      <c r="CV1039" s="20"/>
      <c r="CW1039" s="20"/>
      <c r="CX1039" s="20"/>
      <c r="CY1039" s="20"/>
      <c r="CZ1039" s="20"/>
      <c r="DA1039" s="20"/>
      <c r="DB1039" s="20"/>
      <c r="DC1039" s="20"/>
      <c r="DD1039" s="20"/>
      <c r="DE1039" s="20"/>
      <c r="DF1039" s="20"/>
      <c r="DG1039" s="20"/>
      <c r="DH1039" s="20"/>
      <c r="DI1039" s="20"/>
      <c r="DJ1039" s="20"/>
      <c r="DK1039" s="20"/>
      <c r="DL1039" s="20"/>
      <c r="DM1039" s="20"/>
      <c r="DN1039" s="20"/>
      <c r="DO1039" s="20"/>
      <c r="DP1039" s="20"/>
      <c r="DQ1039" s="20"/>
      <c r="DR1039" s="20"/>
      <c r="DS1039" s="20"/>
      <c r="DT1039" s="20"/>
      <c r="DU1039" s="20"/>
      <c r="DV1039" s="20"/>
      <c r="DW1039" s="20"/>
      <c r="DX1039" s="20"/>
      <c r="DY1039" s="20"/>
      <c r="DZ1039" s="20"/>
      <c r="EA1039" s="20"/>
      <c r="EB1039" s="20"/>
      <c r="EC1039" s="20"/>
      <c r="ED1039" s="20"/>
      <c r="EE1039" s="20"/>
      <c r="EF1039" s="20"/>
      <c r="EG1039" s="20"/>
      <c r="EH1039" s="20"/>
      <c r="EI1039" s="20"/>
      <c r="EJ1039" s="20"/>
      <c r="EK1039" s="20"/>
      <c r="EL1039" s="20"/>
      <c r="EM1039" s="20"/>
      <c r="EN1039" s="20"/>
      <c r="EO1039" s="20"/>
      <c r="EP1039" s="20"/>
      <c r="EQ1039" s="20"/>
      <c r="ER1039" s="20"/>
      <c r="ES1039" s="20"/>
      <c r="ET1039" s="20"/>
      <c r="EU1039" s="20"/>
      <c r="EV1039" s="20"/>
      <c r="EW1039" s="20"/>
      <c r="EX1039" s="20"/>
      <c r="EY1039" s="20"/>
      <c r="EZ1039" s="20"/>
      <c r="FA1039" s="20"/>
      <c r="FB1039" s="20"/>
      <c r="FC1039" s="20"/>
      <c r="FD1039" s="20"/>
      <c r="FE1039" s="20"/>
      <c r="FF1039" s="20"/>
      <c r="FG1039" s="20"/>
      <c r="FH1039" s="20"/>
      <c r="FI1039" s="20"/>
      <c r="FJ1039" s="20"/>
      <c r="FK1039" s="20"/>
      <c r="FL1039" s="20"/>
      <c r="FM1039" s="20"/>
      <c r="FN1039" s="20"/>
      <c r="FO1039" s="20"/>
      <c r="FP1039" s="20"/>
      <c r="FQ1039" s="20"/>
      <c r="FR1039" s="20"/>
      <c r="FS1039" s="20"/>
      <c r="FT1039" s="20"/>
      <c r="FU1039" s="20"/>
      <c r="FV1039" s="20"/>
      <c r="FW1039" s="20"/>
      <c r="FX1039" s="20"/>
      <c r="FY1039" s="20"/>
      <c r="FZ1039" s="20"/>
      <c r="GA1039" s="20"/>
      <c r="GB1039" s="20"/>
      <c r="GC1039" s="20"/>
      <c r="GD1039" s="20"/>
      <c r="GE1039" s="20"/>
      <c r="GF1039" s="20"/>
      <c r="GG1039" s="20"/>
      <c r="GH1039" s="20"/>
      <c r="GI1039" s="20"/>
      <c r="GJ1039" s="20"/>
      <c r="GK1039" s="20"/>
      <c r="GL1039" s="20"/>
      <c r="GM1039" s="20"/>
      <c r="GN1039" s="20"/>
      <c r="GO1039" s="20"/>
      <c r="GP1039" s="20"/>
      <c r="GQ1039" s="20"/>
      <c r="GR1039" s="20"/>
      <c r="GS1039" s="20"/>
      <c r="GT1039" s="20"/>
      <c r="GU1039" s="20"/>
      <c r="GV1039" s="20"/>
      <c r="GW1039" s="20"/>
      <c r="GX1039" s="20"/>
      <c r="GY1039" s="20"/>
      <c r="GZ1039" s="20"/>
      <c r="HA1039" s="20"/>
      <c r="HB1039" s="20"/>
      <c r="HC1039" s="20"/>
      <c r="HD1039" s="20"/>
      <c r="HE1039" s="20"/>
      <c r="HF1039" s="20"/>
      <c r="HG1039" s="20"/>
      <c r="HH1039" s="20"/>
      <c r="HI1039" s="20"/>
      <c r="HJ1039" s="20"/>
      <c r="HK1039" s="20"/>
      <c r="HL1039" s="20"/>
      <c r="HM1039" s="20"/>
      <c r="HN1039" s="20"/>
      <c r="HO1039" s="20"/>
      <c r="HP1039" s="20"/>
      <c r="HQ1039" s="20"/>
      <c r="HR1039" s="20"/>
      <c r="HS1039" s="20"/>
      <c r="HT1039" s="20"/>
      <c r="HU1039" s="20"/>
      <c r="HV1039" s="20"/>
      <c r="HW1039" s="20"/>
      <c r="HX1039" s="20"/>
      <c r="HY1039" s="20"/>
      <c r="HZ1039" s="20"/>
      <c r="IA1039" s="20"/>
      <c r="IB1039" s="20"/>
      <c r="IC1039" s="20"/>
      <c r="ID1039" s="20"/>
      <c r="IE1039" s="20"/>
      <c r="IF1039" s="20"/>
      <c r="IG1039" s="20"/>
      <c r="IH1039" s="20"/>
      <c r="II1039" s="20"/>
      <c r="IJ1039" s="20"/>
      <c r="IK1039" s="20"/>
      <c r="IL1039" s="20"/>
      <c r="IM1039" s="20"/>
      <c r="IN1039" s="20"/>
      <c r="IO1039" s="20"/>
      <c r="IP1039" s="20"/>
      <c r="IQ1039" s="20"/>
      <c r="IR1039" s="20"/>
      <c r="IS1039" s="20"/>
      <c r="IT1039" s="20"/>
    </row>
    <row r="1040" spans="1:254" ht="12" customHeight="1" x14ac:dyDescent="0.3">
      <c r="A1040" s="42" t="s">
        <v>585</v>
      </c>
      <c r="B1040" s="31" t="s">
        <v>586</v>
      </c>
      <c r="C1040" s="49" t="s">
        <v>1557</v>
      </c>
      <c r="D1040" s="23" t="s">
        <v>1018</v>
      </c>
      <c r="E1040" s="31">
        <v>1</v>
      </c>
      <c r="F1040" s="23" t="s">
        <v>255</v>
      </c>
      <c r="G1040" s="23" t="s">
        <v>283</v>
      </c>
      <c r="H1040" s="84" t="s">
        <v>756</v>
      </c>
      <c r="I1040" s="31"/>
      <c r="J1040" s="114">
        <v>149</v>
      </c>
      <c r="K1040" s="36"/>
      <c r="L1040" s="18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20"/>
      <c r="AH1040" s="20"/>
      <c r="AI1040" s="20"/>
      <c r="AJ1040" s="20"/>
      <c r="AK1040" s="20"/>
      <c r="AL1040" s="20"/>
      <c r="AM1040" s="20"/>
      <c r="AN1040" s="20"/>
      <c r="AO1040" s="20"/>
      <c r="AP1040" s="20"/>
      <c r="AQ1040" s="20"/>
      <c r="AR1040" s="20"/>
      <c r="AS1040" s="20"/>
      <c r="AT1040" s="20"/>
      <c r="AU1040" s="20"/>
      <c r="AV1040" s="20"/>
      <c r="AW1040" s="20"/>
      <c r="AX1040" s="20"/>
      <c r="AY1040" s="20"/>
      <c r="AZ1040" s="20"/>
      <c r="BA1040" s="20"/>
      <c r="BB1040" s="20"/>
      <c r="BC1040" s="20"/>
      <c r="BD1040" s="20"/>
      <c r="BE1040" s="20"/>
      <c r="BF1040" s="20"/>
      <c r="BG1040" s="20"/>
      <c r="BH1040" s="20"/>
      <c r="BI1040" s="20"/>
      <c r="BJ1040" s="20"/>
      <c r="BK1040" s="20"/>
      <c r="BL1040" s="20"/>
      <c r="BM1040" s="20"/>
      <c r="BN1040" s="20"/>
      <c r="BO1040" s="20"/>
      <c r="BP1040" s="20"/>
      <c r="BQ1040" s="20"/>
      <c r="BR1040" s="20"/>
      <c r="BS1040" s="20"/>
      <c r="BT1040" s="20"/>
      <c r="BU1040" s="20"/>
      <c r="BV1040" s="20"/>
      <c r="BW1040" s="20"/>
      <c r="BX1040" s="20"/>
      <c r="BY1040" s="20"/>
      <c r="BZ1040" s="20"/>
      <c r="CA1040" s="20"/>
      <c r="CB1040" s="20"/>
      <c r="CC1040" s="20"/>
      <c r="CD1040" s="20"/>
      <c r="CE1040" s="20"/>
      <c r="CF1040" s="20"/>
      <c r="CG1040" s="20"/>
      <c r="CH1040" s="20"/>
      <c r="CI1040" s="20"/>
      <c r="CJ1040" s="20"/>
      <c r="CK1040" s="20"/>
      <c r="CL1040" s="20"/>
      <c r="CM1040" s="20"/>
      <c r="CN1040" s="20"/>
      <c r="CO1040" s="20"/>
      <c r="CP1040" s="20"/>
      <c r="CQ1040" s="20"/>
      <c r="CR1040" s="20"/>
      <c r="CS1040" s="20"/>
      <c r="CT1040" s="20"/>
      <c r="CU1040" s="20"/>
      <c r="CV1040" s="20"/>
      <c r="CW1040" s="20"/>
      <c r="CX1040" s="20"/>
      <c r="CY1040" s="20"/>
      <c r="CZ1040" s="20"/>
      <c r="DA1040" s="20"/>
      <c r="DB1040" s="20"/>
      <c r="DC1040" s="20"/>
      <c r="DD1040" s="20"/>
      <c r="DE1040" s="20"/>
      <c r="DF1040" s="20"/>
      <c r="DG1040" s="20"/>
      <c r="DH1040" s="20"/>
      <c r="DI1040" s="20"/>
      <c r="DJ1040" s="20"/>
      <c r="DK1040" s="20"/>
      <c r="DL1040" s="20"/>
      <c r="DM1040" s="20"/>
      <c r="DN1040" s="20"/>
      <c r="DO1040" s="20"/>
      <c r="DP1040" s="20"/>
      <c r="DQ1040" s="20"/>
      <c r="DR1040" s="20"/>
      <c r="DS1040" s="20"/>
      <c r="DT1040" s="20"/>
      <c r="DU1040" s="20"/>
      <c r="DV1040" s="20"/>
      <c r="DW1040" s="20"/>
      <c r="DX1040" s="20"/>
      <c r="DY1040" s="20"/>
      <c r="DZ1040" s="20"/>
      <c r="EA1040" s="20"/>
      <c r="EB1040" s="20"/>
      <c r="EC1040" s="20"/>
      <c r="ED1040" s="20"/>
      <c r="EE1040" s="20"/>
      <c r="EF1040" s="20"/>
      <c r="EG1040" s="20"/>
      <c r="EH1040" s="20"/>
      <c r="EI1040" s="20"/>
      <c r="EJ1040" s="20"/>
      <c r="EK1040" s="20"/>
      <c r="EL1040" s="20"/>
      <c r="EM1040" s="20"/>
      <c r="EN1040" s="20"/>
      <c r="EO1040" s="20"/>
      <c r="EP1040" s="20"/>
      <c r="EQ1040" s="20"/>
      <c r="ER1040" s="20"/>
      <c r="ES1040" s="20"/>
      <c r="ET1040" s="20"/>
      <c r="EU1040" s="20"/>
      <c r="EV1040" s="20"/>
      <c r="EW1040" s="20"/>
      <c r="EX1040" s="20"/>
      <c r="EY1040" s="20"/>
      <c r="EZ1040" s="20"/>
      <c r="FA1040" s="20"/>
      <c r="FB1040" s="20"/>
      <c r="FC1040" s="20"/>
      <c r="FD1040" s="20"/>
      <c r="FE1040" s="20"/>
      <c r="FF1040" s="20"/>
      <c r="FG1040" s="20"/>
      <c r="FH1040" s="20"/>
      <c r="FI1040" s="20"/>
      <c r="FJ1040" s="20"/>
      <c r="FK1040" s="20"/>
      <c r="FL1040" s="20"/>
      <c r="FM1040" s="20"/>
      <c r="FN1040" s="20"/>
      <c r="FO1040" s="20"/>
      <c r="FP1040" s="20"/>
      <c r="FQ1040" s="20"/>
      <c r="FR1040" s="20"/>
      <c r="FS1040" s="20"/>
      <c r="FT1040" s="20"/>
      <c r="FU1040" s="20"/>
      <c r="FV1040" s="20"/>
      <c r="FW1040" s="20"/>
      <c r="FX1040" s="20"/>
      <c r="FY1040" s="20"/>
      <c r="FZ1040" s="20"/>
      <c r="GA1040" s="20"/>
      <c r="GB1040" s="20"/>
      <c r="GC1040" s="20"/>
      <c r="GD1040" s="20"/>
      <c r="GE1040" s="20"/>
      <c r="GF1040" s="20"/>
      <c r="GG1040" s="20"/>
      <c r="GH1040" s="20"/>
      <c r="GI1040" s="20"/>
      <c r="GJ1040" s="20"/>
      <c r="GK1040" s="20"/>
      <c r="GL1040" s="20"/>
      <c r="GM1040" s="20"/>
      <c r="GN1040" s="20"/>
      <c r="GO1040" s="20"/>
      <c r="GP1040" s="20"/>
      <c r="GQ1040" s="20"/>
      <c r="GR1040" s="20"/>
      <c r="GS1040" s="20"/>
      <c r="GT1040" s="20"/>
      <c r="GU1040" s="20"/>
      <c r="GV1040" s="20"/>
      <c r="GW1040" s="20"/>
      <c r="GX1040" s="20"/>
      <c r="GY1040" s="20"/>
      <c r="GZ1040" s="20"/>
      <c r="HA1040" s="20"/>
      <c r="HB1040" s="20"/>
      <c r="HC1040" s="20"/>
      <c r="HD1040" s="20"/>
      <c r="HE1040" s="20"/>
      <c r="HF1040" s="20"/>
      <c r="HG1040" s="20"/>
      <c r="HH1040" s="20"/>
      <c r="HI1040" s="20"/>
      <c r="HJ1040" s="20"/>
      <c r="HK1040" s="20"/>
      <c r="HL1040" s="20"/>
      <c r="HM1040" s="20"/>
      <c r="HN1040" s="20"/>
      <c r="HO1040" s="20"/>
      <c r="HP1040" s="20"/>
      <c r="HQ1040" s="20"/>
      <c r="HR1040" s="20"/>
      <c r="HS1040" s="20"/>
      <c r="HT1040" s="20"/>
      <c r="HU1040" s="20"/>
      <c r="HV1040" s="20"/>
      <c r="HW1040" s="20"/>
      <c r="HX1040" s="20"/>
      <c r="HY1040" s="20"/>
      <c r="HZ1040" s="20"/>
      <c r="IA1040" s="20"/>
      <c r="IB1040" s="20"/>
      <c r="IC1040" s="20"/>
      <c r="ID1040" s="20"/>
      <c r="IE1040" s="20"/>
      <c r="IF1040" s="20"/>
      <c r="IG1040" s="20"/>
      <c r="IH1040" s="20"/>
      <c r="II1040" s="20"/>
      <c r="IJ1040" s="20"/>
      <c r="IK1040" s="20"/>
      <c r="IL1040" s="20"/>
      <c r="IM1040" s="20"/>
      <c r="IN1040" s="20"/>
      <c r="IO1040" s="20"/>
      <c r="IP1040" s="20"/>
      <c r="IQ1040" s="20"/>
      <c r="IR1040" s="20"/>
      <c r="IS1040" s="20"/>
      <c r="IT1040" s="20"/>
    </row>
    <row r="1041" spans="1:254" ht="12" customHeight="1" x14ac:dyDescent="0.3">
      <c r="A1041" s="42" t="s">
        <v>1135</v>
      </c>
      <c r="B1041" s="23"/>
      <c r="C1041" s="49" t="s">
        <v>1555</v>
      </c>
      <c r="D1041" s="23" t="s">
        <v>582</v>
      </c>
      <c r="E1041" s="23">
        <v>1</v>
      </c>
      <c r="F1041" s="23" t="s">
        <v>255</v>
      </c>
      <c r="G1041" s="23" t="s">
        <v>988</v>
      </c>
      <c r="H1041" s="84" t="s">
        <v>530</v>
      </c>
      <c r="I1041" s="84">
        <v>1</v>
      </c>
      <c r="J1041" s="35"/>
      <c r="K1041" s="36"/>
      <c r="L1041" s="18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20"/>
      <c r="AH1041" s="20"/>
      <c r="AI1041" s="20"/>
      <c r="AJ1041" s="20"/>
      <c r="AK1041" s="20"/>
      <c r="AL1041" s="20"/>
      <c r="AM1041" s="20"/>
      <c r="AN1041" s="20"/>
      <c r="AO1041" s="20"/>
      <c r="AP1041" s="20"/>
      <c r="AQ1041" s="20"/>
      <c r="AR1041" s="20"/>
      <c r="AS1041" s="20"/>
      <c r="AT1041" s="20"/>
      <c r="AU1041" s="20"/>
      <c r="AV1041" s="20"/>
      <c r="AW1041" s="20"/>
      <c r="AX1041" s="20"/>
      <c r="AY1041" s="20"/>
      <c r="AZ1041" s="20"/>
      <c r="BA1041" s="20"/>
      <c r="BB1041" s="20"/>
      <c r="BC1041" s="20"/>
      <c r="BD1041" s="20"/>
      <c r="BE1041" s="20"/>
      <c r="BF1041" s="20"/>
      <c r="BG1041" s="20"/>
      <c r="BH1041" s="20"/>
      <c r="BI1041" s="20"/>
      <c r="BJ1041" s="20"/>
      <c r="BK1041" s="20"/>
      <c r="BL1041" s="20"/>
      <c r="BM1041" s="20"/>
      <c r="BN1041" s="20"/>
      <c r="BO1041" s="20"/>
      <c r="BP1041" s="20"/>
      <c r="BQ1041" s="20"/>
      <c r="BR1041" s="20"/>
      <c r="BS1041" s="20"/>
      <c r="BT1041" s="20"/>
      <c r="BU1041" s="20"/>
      <c r="BV1041" s="20"/>
      <c r="BW1041" s="20"/>
      <c r="BX1041" s="20"/>
      <c r="BY1041" s="20"/>
      <c r="BZ1041" s="20"/>
      <c r="CA1041" s="20"/>
      <c r="CB1041" s="20"/>
      <c r="CC1041" s="20"/>
      <c r="CD1041" s="20"/>
      <c r="CE1041" s="20"/>
      <c r="CF1041" s="20"/>
      <c r="CG1041" s="20"/>
      <c r="CH1041" s="20"/>
      <c r="CI1041" s="20"/>
      <c r="CJ1041" s="20"/>
      <c r="CK1041" s="20"/>
      <c r="CL1041" s="20"/>
      <c r="CM1041" s="20"/>
      <c r="CN1041" s="20"/>
      <c r="CO1041" s="20"/>
      <c r="CP1041" s="20"/>
      <c r="CQ1041" s="20"/>
      <c r="CR1041" s="20"/>
      <c r="CS1041" s="20"/>
      <c r="CT1041" s="20"/>
      <c r="CU1041" s="20"/>
      <c r="CV1041" s="20"/>
      <c r="CW1041" s="20"/>
      <c r="CX1041" s="20"/>
      <c r="CY1041" s="20"/>
      <c r="CZ1041" s="20"/>
      <c r="DA1041" s="20"/>
      <c r="DB1041" s="20"/>
      <c r="DC1041" s="20"/>
      <c r="DD1041" s="20"/>
      <c r="DE1041" s="20"/>
      <c r="DF1041" s="20"/>
      <c r="DG1041" s="20"/>
      <c r="DH1041" s="20"/>
      <c r="DI1041" s="20"/>
      <c r="DJ1041" s="20"/>
      <c r="DK1041" s="20"/>
      <c r="DL1041" s="20"/>
      <c r="DM1041" s="20"/>
      <c r="DN1041" s="20"/>
      <c r="DO1041" s="20"/>
      <c r="DP1041" s="20"/>
      <c r="DQ1041" s="20"/>
      <c r="DR1041" s="20"/>
      <c r="DS1041" s="20"/>
      <c r="DT1041" s="20"/>
      <c r="DU1041" s="20"/>
      <c r="DV1041" s="20"/>
      <c r="DW1041" s="20"/>
      <c r="DX1041" s="20"/>
      <c r="DY1041" s="20"/>
      <c r="DZ1041" s="20"/>
      <c r="EA1041" s="20"/>
      <c r="EB1041" s="20"/>
      <c r="EC1041" s="20"/>
      <c r="ED1041" s="20"/>
      <c r="EE1041" s="20"/>
      <c r="EF1041" s="20"/>
      <c r="EG1041" s="20"/>
      <c r="EH1041" s="20"/>
      <c r="EI1041" s="20"/>
      <c r="EJ1041" s="20"/>
      <c r="EK1041" s="20"/>
      <c r="EL1041" s="20"/>
      <c r="EM1041" s="20"/>
      <c r="EN1041" s="20"/>
      <c r="EO1041" s="20"/>
      <c r="EP1041" s="20"/>
      <c r="EQ1041" s="20"/>
      <c r="ER1041" s="20"/>
      <c r="ES1041" s="20"/>
      <c r="ET1041" s="20"/>
      <c r="EU1041" s="20"/>
      <c r="EV1041" s="20"/>
      <c r="EW1041" s="20"/>
      <c r="EX1041" s="20"/>
      <c r="EY1041" s="20"/>
      <c r="EZ1041" s="20"/>
      <c r="FA1041" s="20"/>
      <c r="FB1041" s="20"/>
      <c r="FC1041" s="20"/>
      <c r="FD1041" s="20"/>
      <c r="FE1041" s="20"/>
      <c r="FF1041" s="20"/>
      <c r="FG1041" s="20"/>
      <c r="FH1041" s="20"/>
      <c r="FI1041" s="20"/>
      <c r="FJ1041" s="20"/>
      <c r="FK1041" s="20"/>
      <c r="FL1041" s="20"/>
      <c r="FM1041" s="20"/>
      <c r="FN1041" s="20"/>
      <c r="FO1041" s="20"/>
      <c r="FP1041" s="20"/>
      <c r="FQ1041" s="20"/>
      <c r="FR1041" s="20"/>
      <c r="FS1041" s="20"/>
      <c r="FT1041" s="20"/>
      <c r="FU1041" s="20"/>
      <c r="FV1041" s="20"/>
      <c r="FW1041" s="20"/>
      <c r="FX1041" s="20"/>
      <c r="FY1041" s="20"/>
      <c r="FZ1041" s="20"/>
      <c r="GA1041" s="20"/>
      <c r="GB1041" s="20"/>
      <c r="GC1041" s="20"/>
      <c r="GD1041" s="20"/>
      <c r="GE1041" s="20"/>
      <c r="GF1041" s="20"/>
      <c r="GG1041" s="20"/>
      <c r="GH1041" s="20"/>
      <c r="GI1041" s="20"/>
      <c r="GJ1041" s="20"/>
      <c r="GK1041" s="20"/>
      <c r="GL1041" s="20"/>
      <c r="GM1041" s="20"/>
      <c r="GN1041" s="20"/>
      <c r="GO1041" s="20"/>
      <c r="GP1041" s="20"/>
      <c r="GQ1041" s="20"/>
      <c r="GR1041" s="20"/>
      <c r="GS1041" s="20"/>
      <c r="GT1041" s="20"/>
      <c r="GU1041" s="20"/>
      <c r="GV1041" s="20"/>
      <c r="GW1041" s="20"/>
      <c r="GX1041" s="20"/>
      <c r="GY1041" s="20"/>
      <c r="GZ1041" s="20"/>
      <c r="HA1041" s="20"/>
      <c r="HB1041" s="20"/>
      <c r="HC1041" s="20"/>
      <c r="HD1041" s="20"/>
      <c r="HE1041" s="20"/>
      <c r="HF1041" s="20"/>
      <c r="HG1041" s="20"/>
      <c r="HH1041" s="20"/>
      <c r="HI1041" s="20"/>
      <c r="HJ1041" s="20"/>
      <c r="HK1041" s="20"/>
      <c r="HL1041" s="20"/>
      <c r="HM1041" s="20"/>
      <c r="HN1041" s="20"/>
      <c r="HO1041" s="20"/>
      <c r="HP1041" s="20"/>
      <c r="HQ1041" s="20"/>
      <c r="HR1041" s="20"/>
      <c r="HS1041" s="20"/>
      <c r="HT1041" s="20"/>
      <c r="HU1041" s="20"/>
      <c r="HV1041" s="20"/>
      <c r="HW1041" s="20"/>
      <c r="HX1041" s="20"/>
      <c r="HY1041" s="20"/>
      <c r="HZ1041" s="20"/>
      <c r="IA1041" s="20"/>
      <c r="IB1041" s="20"/>
      <c r="IC1041" s="20"/>
      <c r="ID1041" s="20"/>
      <c r="IE1041" s="20"/>
      <c r="IF1041" s="20"/>
      <c r="IG1041" s="20"/>
      <c r="IH1041" s="20"/>
      <c r="II1041" s="20"/>
      <c r="IJ1041" s="20"/>
      <c r="IK1041" s="20"/>
      <c r="IL1041" s="20"/>
      <c r="IM1041" s="20"/>
      <c r="IN1041" s="20"/>
      <c r="IO1041" s="20"/>
      <c r="IP1041" s="20"/>
      <c r="IQ1041" s="20"/>
      <c r="IR1041" s="20"/>
      <c r="IS1041" s="20"/>
      <c r="IT1041" s="20"/>
    </row>
    <row r="1042" spans="1:254" ht="12" customHeight="1" x14ac:dyDescent="0.3">
      <c r="A1042" s="42" t="s">
        <v>630</v>
      </c>
      <c r="B1042" s="23" t="s">
        <v>605</v>
      </c>
      <c r="C1042" s="50" t="s">
        <v>1559</v>
      </c>
      <c r="D1042" s="23" t="s">
        <v>1018</v>
      </c>
      <c r="E1042" s="31">
        <v>1</v>
      </c>
      <c r="F1042" s="23" t="s">
        <v>255</v>
      </c>
      <c r="G1042" s="25" t="s">
        <v>743</v>
      </c>
      <c r="H1042" s="84" t="s">
        <v>756</v>
      </c>
      <c r="I1042" s="31"/>
      <c r="J1042" s="114">
        <v>100</v>
      </c>
      <c r="K1042" s="36"/>
      <c r="L1042" s="18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20"/>
      <c r="AH1042" s="20"/>
      <c r="AI1042" s="20"/>
      <c r="AJ1042" s="20"/>
      <c r="AK1042" s="20"/>
      <c r="AL1042" s="20"/>
      <c r="AM1042" s="20"/>
      <c r="AN1042" s="20"/>
      <c r="AO1042" s="20"/>
      <c r="AP1042" s="20"/>
      <c r="AQ1042" s="20"/>
      <c r="AR1042" s="20"/>
      <c r="AS1042" s="20"/>
      <c r="AT1042" s="20"/>
      <c r="AU1042" s="20"/>
      <c r="AV1042" s="20"/>
      <c r="AW1042" s="20"/>
      <c r="AX1042" s="20"/>
      <c r="AY1042" s="20"/>
      <c r="AZ1042" s="20"/>
      <c r="BA1042" s="20"/>
      <c r="BB1042" s="20"/>
      <c r="BC1042" s="20"/>
      <c r="BD1042" s="20"/>
      <c r="BE1042" s="20"/>
      <c r="BF1042" s="20"/>
      <c r="BG1042" s="20"/>
      <c r="BH1042" s="20"/>
      <c r="BI1042" s="20"/>
      <c r="BJ1042" s="20"/>
      <c r="BK1042" s="20"/>
      <c r="BL1042" s="20"/>
      <c r="BM1042" s="20"/>
      <c r="BN1042" s="20"/>
      <c r="BO1042" s="20"/>
      <c r="BP1042" s="20"/>
      <c r="BQ1042" s="20"/>
      <c r="BR1042" s="20"/>
      <c r="BS1042" s="20"/>
      <c r="BT1042" s="20"/>
      <c r="BU1042" s="20"/>
      <c r="BV1042" s="20"/>
      <c r="BW1042" s="20"/>
      <c r="BX1042" s="20"/>
      <c r="BY1042" s="20"/>
      <c r="BZ1042" s="20"/>
      <c r="CA1042" s="20"/>
      <c r="CB1042" s="20"/>
      <c r="CC1042" s="20"/>
      <c r="CD1042" s="20"/>
      <c r="CE1042" s="20"/>
      <c r="CF1042" s="20"/>
      <c r="CG1042" s="20"/>
      <c r="CH1042" s="20"/>
      <c r="CI1042" s="20"/>
      <c r="CJ1042" s="20"/>
      <c r="CK1042" s="20"/>
      <c r="CL1042" s="20"/>
      <c r="CM1042" s="20"/>
      <c r="CN1042" s="20"/>
      <c r="CO1042" s="20"/>
      <c r="CP1042" s="20"/>
      <c r="CQ1042" s="20"/>
      <c r="CR1042" s="20"/>
      <c r="CS1042" s="20"/>
      <c r="CT1042" s="20"/>
      <c r="CU1042" s="20"/>
      <c r="CV1042" s="20"/>
      <c r="CW1042" s="20"/>
      <c r="CX1042" s="20"/>
      <c r="CY1042" s="20"/>
      <c r="CZ1042" s="20"/>
      <c r="DA1042" s="20"/>
      <c r="DB1042" s="20"/>
      <c r="DC1042" s="20"/>
      <c r="DD1042" s="20"/>
      <c r="DE1042" s="20"/>
      <c r="DF1042" s="20"/>
      <c r="DG1042" s="20"/>
      <c r="DH1042" s="20"/>
      <c r="DI1042" s="20"/>
      <c r="DJ1042" s="20"/>
      <c r="DK1042" s="20"/>
      <c r="DL1042" s="20"/>
      <c r="DM1042" s="20"/>
      <c r="DN1042" s="20"/>
      <c r="DO1042" s="20"/>
      <c r="DP1042" s="20"/>
      <c r="DQ1042" s="20"/>
      <c r="DR1042" s="20"/>
      <c r="DS1042" s="20"/>
      <c r="DT1042" s="20"/>
      <c r="DU1042" s="20"/>
      <c r="DV1042" s="20"/>
      <c r="DW1042" s="20"/>
      <c r="DX1042" s="20"/>
      <c r="DY1042" s="20"/>
      <c r="DZ1042" s="20"/>
      <c r="EA1042" s="20"/>
      <c r="EB1042" s="20"/>
      <c r="EC1042" s="20"/>
      <c r="ED1042" s="20"/>
      <c r="EE1042" s="20"/>
      <c r="EF1042" s="20"/>
      <c r="EG1042" s="20"/>
      <c r="EH1042" s="20"/>
      <c r="EI1042" s="20"/>
      <c r="EJ1042" s="20"/>
      <c r="EK1042" s="20"/>
      <c r="EL1042" s="20"/>
      <c r="EM1042" s="20"/>
      <c r="EN1042" s="20"/>
      <c r="EO1042" s="20"/>
      <c r="EP1042" s="20"/>
      <c r="EQ1042" s="20"/>
      <c r="ER1042" s="20"/>
      <c r="ES1042" s="20"/>
      <c r="ET1042" s="20"/>
      <c r="EU1042" s="20"/>
      <c r="EV1042" s="20"/>
      <c r="EW1042" s="20"/>
      <c r="EX1042" s="20"/>
      <c r="EY1042" s="20"/>
      <c r="EZ1042" s="20"/>
      <c r="FA1042" s="20"/>
      <c r="FB1042" s="20"/>
      <c r="FC1042" s="20"/>
      <c r="FD1042" s="20"/>
      <c r="FE1042" s="20"/>
      <c r="FF1042" s="20"/>
      <c r="FG1042" s="20"/>
      <c r="FH1042" s="20"/>
      <c r="FI1042" s="20"/>
      <c r="FJ1042" s="20"/>
      <c r="FK1042" s="20"/>
      <c r="FL1042" s="20"/>
      <c r="FM1042" s="20"/>
      <c r="FN1042" s="20"/>
      <c r="FO1042" s="20"/>
      <c r="FP1042" s="20"/>
      <c r="FQ1042" s="20"/>
      <c r="FR1042" s="20"/>
      <c r="FS1042" s="20"/>
      <c r="FT1042" s="20"/>
      <c r="FU1042" s="20"/>
      <c r="FV1042" s="20"/>
      <c r="FW1042" s="20"/>
      <c r="FX1042" s="20"/>
      <c r="FY1042" s="20"/>
      <c r="FZ1042" s="20"/>
      <c r="GA1042" s="20"/>
      <c r="GB1042" s="20"/>
      <c r="GC1042" s="20"/>
      <c r="GD1042" s="20"/>
      <c r="GE1042" s="20"/>
      <c r="GF1042" s="20"/>
      <c r="GG1042" s="20"/>
      <c r="GH1042" s="20"/>
      <c r="GI1042" s="20"/>
      <c r="GJ1042" s="20"/>
      <c r="GK1042" s="20"/>
      <c r="GL1042" s="20"/>
      <c r="GM1042" s="20"/>
      <c r="GN1042" s="20"/>
      <c r="GO1042" s="20"/>
      <c r="GP1042" s="20"/>
      <c r="GQ1042" s="20"/>
      <c r="GR1042" s="20"/>
      <c r="GS1042" s="20"/>
      <c r="GT1042" s="20"/>
      <c r="GU1042" s="20"/>
      <c r="GV1042" s="20"/>
      <c r="GW1042" s="20"/>
      <c r="GX1042" s="20"/>
      <c r="GY1042" s="20"/>
      <c r="GZ1042" s="20"/>
      <c r="HA1042" s="20"/>
      <c r="HB1042" s="20"/>
      <c r="HC1042" s="20"/>
      <c r="HD1042" s="20"/>
      <c r="HE1042" s="20"/>
      <c r="HF1042" s="20"/>
      <c r="HG1042" s="20"/>
      <c r="HH1042" s="20"/>
      <c r="HI1042" s="20"/>
      <c r="HJ1042" s="20"/>
      <c r="HK1042" s="20"/>
      <c r="HL1042" s="20"/>
      <c r="HM1042" s="20"/>
      <c r="HN1042" s="20"/>
      <c r="HO1042" s="20"/>
      <c r="HP1042" s="20"/>
      <c r="HQ1042" s="20"/>
      <c r="HR1042" s="20"/>
      <c r="HS1042" s="20"/>
      <c r="HT1042" s="20"/>
      <c r="HU1042" s="20"/>
      <c r="HV1042" s="20"/>
      <c r="HW1042" s="20"/>
      <c r="HX1042" s="20"/>
      <c r="HY1042" s="20"/>
      <c r="HZ1042" s="20"/>
      <c r="IA1042" s="20"/>
      <c r="IB1042" s="20"/>
      <c r="IC1042" s="20"/>
      <c r="ID1042" s="20"/>
      <c r="IE1042" s="20"/>
      <c r="IF1042" s="20"/>
      <c r="IG1042" s="20"/>
      <c r="IH1042" s="20"/>
      <c r="II1042" s="20"/>
      <c r="IJ1042" s="20"/>
      <c r="IK1042" s="20"/>
      <c r="IL1042" s="20"/>
      <c r="IM1042" s="20"/>
      <c r="IN1042" s="20"/>
      <c r="IO1042" s="20"/>
      <c r="IP1042" s="20"/>
      <c r="IQ1042" s="20"/>
      <c r="IR1042" s="20"/>
      <c r="IS1042" s="20"/>
      <c r="IT1042" s="20"/>
    </row>
    <row r="1043" spans="1:254" ht="12" customHeight="1" x14ac:dyDescent="0.3">
      <c r="A1043" s="42" t="s">
        <v>1068</v>
      </c>
      <c r="B1043" s="24">
        <v>1993</v>
      </c>
      <c r="C1043" s="50" t="s">
        <v>236</v>
      </c>
      <c r="D1043" s="23" t="s">
        <v>562</v>
      </c>
      <c r="E1043" s="24">
        <v>1</v>
      </c>
      <c r="F1043" s="24" t="s">
        <v>257</v>
      </c>
      <c r="G1043" s="23" t="s">
        <v>350</v>
      </c>
      <c r="H1043" s="84" t="s">
        <v>502</v>
      </c>
      <c r="I1043" s="24"/>
      <c r="J1043" s="23"/>
      <c r="K1043" s="101"/>
      <c r="L1043" s="18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F1043" s="20"/>
      <c r="AG1043" s="20"/>
      <c r="AH1043" s="20"/>
      <c r="AI1043" s="20"/>
      <c r="AJ1043" s="20"/>
      <c r="AK1043" s="20"/>
      <c r="AL1043" s="20"/>
      <c r="AM1043" s="20"/>
      <c r="AN1043" s="20"/>
      <c r="AO1043" s="20"/>
      <c r="AP1043" s="20"/>
      <c r="AQ1043" s="20"/>
      <c r="AR1043" s="20"/>
      <c r="AS1043" s="20"/>
      <c r="AT1043" s="20"/>
      <c r="AU1043" s="20"/>
      <c r="AV1043" s="20"/>
      <c r="AW1043" s="20"/>
      <c r="AX1043" s="20"/>
      <c r="AY1043" s="20"/>
      <c r="AZ1043" s="20"/>
      <c r="BA1043" s="20"/>
      <c r="BB1043" s="20"/>
      <c r="BC1043" s="20"/>
      <c r="BD1043" s="20"/>
      <c r="BE1043" s="20"/>
      <c r="BF1043" s="20"/>
      <c r="BG1043" s="20"/>
      <c r="BH1043" s="20"/>
      <c r="BI1043" s="20"/>
      <c r="BJ1043" s="20"/>
      <c r="BK1043" s="20"/>
      <c r="BL1043" s="20"/>
      <c r="BM1043" s="20"/>
      <c r="BN1043" s="20"/>
      <c r="BO1043" s="20"/>
      <c r="BP1043" s="20"/>
      <c r="BQ1043" s="20"/>
      <c r="BR1043" s="20"/>
      <c r="BS1043" s="20"/>
      <c r="BT1043" s="20"/>
      <c r="BU1043" s="20"/>
      <c r="BV1043" s="20"/>
      <c r="BW1043" s="20"/>
      <c r="BX1043" s="20"/>
      <c r="BY1043" s="20"/>
      <c r="BZ1043" s="20"/>
      <c r="CA1043" s="20"/>
      <c r="CB1043" s="20"/>
      <c r="CC1043" s="20"/>
      <c r="CD1043" s="20"/>
      <c r="CE1043" s="20"/>
      <c r="CF1043" s="20"/>
      <c r="CG1043" s="20"/>
      <c r="CH1043" s="20"/>
      <c r="CI1043" s="20"/>
      <c r="CJ1043" s="20"/>
      <c r="CK1043" s="20"/>
      <c r="CL1043" s="20"/>
      <c r="CM1043" s="20"/>
      <c r="CN1043" s="20"/>
      <c r="CO1043" s="20"/>
      <c r="CP1043" s="20"/>
      <c r="CQ1043" s="20"/>
      <c r="CR1043" s="20"/>
      <c r="CS1043" s="20"/>
      <c r="CT1043" s="20"/>
      <c r="CU1043" s="20"/>
      <c r="CV1043" s="20"/>
      <c r="CW1043" s="20"/>
      <c r="CX1043" s="20"/>
      <c r="CY1043" s="20"/>
      <c r="CZ1043" s="20"/>
      <c r="DA1043" s="20"/>
      <c r="DB1043" s="20"/>
      <c r="DC1043" s="20"/>
      <c r="DD1043" s="20"/>
      <c r="DE1043" s="20"/>
      <c r="DF1043" s="20"/>
      <c r="DG1043" s="20"/>
      <c r="DH1043" s="20"/>
      <c r="DI1043" s="20"/>
      <c r="DJ1043" s="20"/>
      <c r="DK1043" s="20"/>
      <c r="DL1043" s="20"/>
      <c r="DM1043" s="20"/>
      <c r="DN1043" s="20"/>
      <c r="DO1043" s="20"/>
      <c r="DP1043" s="20"/>
      <c r="DQ1043" s="20"/>
      <c r="DR1043" s="20"/>
      <c r="DS1043" s="20"/>
      <c r="DT1043" s="20"/>
      <c r="DU1043" s="20"/>
      <c r="DV1043" s="20"/>
      <c r="DW1043" s="20"/>
      <c r="DX1043" s="20"/>
      <c r="DY1043" s="20"/>
      <c r="DZ1043" s="20"/>
      <c r="EA1043" s="20"/>
      <c r="EB1043" s="20"/>
      <c r="EC1043" s="20"/>
      <c r="ED1043" s="20"/>
      <c r="EE1043" s="20"/>
      <c r="EF1043" s="20"/>
      <c r="EG1043" s="20"/>
      <c r="EH1043" s="20"/>
      <c r="EI1043" s="20"/>
      <c r="EJ1043" s="20"/>
      <c r="EK1043" s="20"/>
      <c r="EL1043" s="20"/>
      <c r="EM1043" s="20"/>
      <c r="EN1043" s="20"/>
      <c r="EO1043" s="20"/>
      <c r="EP1043" s="20"/>
      <c r="EQ1043" s="20"/>
      <c r="ER1043" s="20"/>
      <c r="ES1043" s="20"/>
      <c r="ET1043" s="20"/>
      <c r="EU1043" s="20"/>
      <c r="EV1043" s="20"/>
      <c r="EW1043" s="20"/>
      <c r="EX1043" s="20"/>
      <c r="EY1043" s="20"/>
      <c r="EZ1043" s="20"/>
      <c r="FA1043" s="20"/>
      <c r="FB1043" s="20"/>
      <c r="FC1043" s="20"/>
      <c r="FD1043" s="20"/>
      <c r="FE1043" s="20"/>
      <c r="FF1043" s="20"/>
      <c r="FG1043" s="20"/>
      <c r="FH1043" s="20"/>
      <c r="FI1043" s="20"/>
      <c r="FJ1043" s="20"/>
      <c r="FK1043" s="20"/>
      <c r="FL1043" s="20"/>
      <c r="FM1043" s="20"/>
      <c r="FN1043" s="20"/>
      <c r="FO1043" s="20"/>
      <c r="FP1043" s="20"/>
      <c r="FQ1043" s="20"/>
      <c r="FR1043" s="20"/>
      <c r="FS1043" s="20"/>
      <c r="FT1043" s="20"/>
      <c r="FU1043" s="20"/>
      <c r="FV1043" s="20"/>
      <c r="FW1043" s="20"/>
      <c r="FX1043" s="20"/>
      <c r="FY1043" s="20"/>
      <c r="FZ1043" s="20"/>
      <c r="GA1043" s="20"/>
      <c r="GB1043" s="20"/>
      <c r="GC1043" s="20"/>
      <c r="GD1043" s="20"/>
      <c r="GE1043" s="20"/>
      <c r="GF1043" s="20"/>
      <c r="GG1043" s="20"/>
      <c r="GH1043" s="20"/>
      <c r="GI1043" s="20"/>
      <c r="GJ1043" s="20"/>
      <c r="GK1043" s="20"/>
      <c r="GL1043" s="20"/>
      <c r="GM1043" s="20"/>
      <c r="GN1043" s="20"/>
      <c r="GO1043" s="20"/>
      <c r="GP1043" s="20"/>
      <c r="GQ1043" s="20"/>
      <c r="GR1043" s="20"/>
      <c r="GS1043" s="20"/>
      <c r="GT1043" s="20"/>
      <c r="GU1043" s="20"/>
      <c r="GV1043" s="20"/>
      <c r="GW1043" s="20"/>
      <c r="GX1043" s="20"/>
      <c r="GY1043" s="20"/>
      <c r="GZ1043" s="20"/>
      <c r="HA1043" s="20"/>
      <c r="HB1043" s="20"/>
      <c r="HC1043" s="20"/>
      <c r="HD1043" s="20"/>
      <c r="HE1043" s="20"/>
      <c r="HF1043" s="20"/>
      <c r="HG1043" s="20"/>
      <c r="HH1043" s="20"/>
      <c r="HI1043" s="20"/>
      <c r="HJ1043" s="20"/>
      <c r="HK1043" s="20"/>
      <c r="HL1043" s="20"/>
      <c r="HM1043" s="20"/>
      <c r="HN1043" s="20"/>
      <c r="HO1043" s="20"/>
      <c r="HP1043" s="20"/>
      <c r="HQ1043" s="20"/>
      <c r="HR1043" s="20"/>
      <c r="HS1043" s="20"/>
      <c r="HT1043" s="20"/>
      <c r="HU1043" s="20"/>
      <c r="HV1043" s="20"/>
      <c r="HW1043" s="20"/>
      <c r="HX1043" s="20"/>
      <c r="HY1043" s="20"/>
      <c r="HZ1043" s="20"/>
      <c r="IA1043" s="20"/>
      <c r="IB1043" s="20"/>
      <c r="IC1043" s="20"/>
      <c r="ID1043" s="20"/>
      <c r="IE1043" s="20"/>
      <c r="IF1043" s="20"/>
      <c r="IG1043" s="20"/>
      <c r="IH1043" s="20"/>
      <c r="II1043" s="20"/>
      <c r="IJ1043" s="20"/>
      <c r="IK1043" s="20"/>
      <c r="IL1043" s="20"/>
      <c r="IM1043" s="20"/>
      <c r="IN1043" s="20"/>
      <c r="IO1043" s="20"/>
      <c r="IP1043" s="20"/>
      <c r="IQ1043" s="20"/>
      <c r="IR1043" s="20"/>
      <c r="IS1043" s="20"/>
      <c r="IT1043" s="20"/>
    </row>
    <row r="1044" spans="1:254" ht="12" customHeight="1" x14ac:dyDescent="0.3">
      <c r="A1044" s="42" t="s">
        <v>1584</v>
      </c>
      <c r="B1044" s="23">
        <v>1981</v>
      </c>
      <c r="C1044" s="93" t="s">
        <v>1586</v>
      </c>
      <c r="D1044" s="25" t="s">
        <v>579</v>
      </c>
      <c r="E1044" s="23">
        <v>1</v>
      </c>
      <c r="F1044" s="23" t="s">
        <v>255</v>
      </c>
      <c r="G1044" s="23" t="s">
        <v>1583</v>
      </c>
      <c r="H1044" s="84" t="s">
        <v>153</v>
      </c>
      <c r="I1044" s="84"/>
      <c r="J1044" s="35"/>
      <c r="K1044" s="36" t="s">
        <v>1589</v>
      </c>
      <c r="L1044" s="18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20"/>
      <c r="AH1044" s="20"/>
      <c r="AI1044" s="20"/>
      <c r="AJ1044" s="20"/>
      <c r="AK1044" s="20"/>
      <c r="AL1044" s="20"/>
      <c r="AM1044" s="20"/>
      <c r="AN1044" s="20"/>
      <c r="AO1044" s="20"/>
      <c r="AP1044" s="20"/>
      <c r="AQ1044" s="20"/>
      <c r="AR1044" s="20"/>
      <c r="AS1044" s="20"/>
      <c r="AT1044" s="20"/>
      <c r="AU1044" s="20"/>
      <c r="AV1044" s="20"/>
      <c r="AW1044" s="20"/>
      <c r="AX1044" s="20"/>
      <c r="AY1044" s="20"/>
      <c r="AZ1044" s="20"/>
      <c r="BA1044" s="20"/>
      <c r="BB1044" s="20"/>
      <c r="BC1044" s="20"/>
      <c r="BD1044" s="20"/>
      <c r="BE1044" s="20"/>
      <c r="BF1044" s="20"/>
      <c r="BG1044" s="20"/>
      <c r="BH1044" s="20"/>
      <c r="BI1044" s="20"/>
      <c r="BJ1044" s="20"/>
      <c r="BK1044" s="20"/>
      <c r="BL1044" s="20"/>
      <c r="BM1044" s="20"/>
      <c r="BN1044" s="20"/>
      <c r="BO1044" s="20"/>
      <c r="BP1044" s="20"/>
      <c r="BQ1044" s="20"/>
      <c r="BR1044" s="20"/>
      <c r="BS1044" s="20"/>
      <c r="BT1044" s="20"/>
      <c r="BU1044" s="20"/>
      <c r="BV1044" s="20"/>
      <c r="BW1044" s="20"/>
      <c r="BX1044" s="20"/>
      <c r="BY1044" s="20"/>
      <c r="BZ1044" s="20"/>
      <c r="CA1044" s="20"/>
      <c r="CB1044" s="20"/>
      <c r="CC1044" s="20"/>
      <c r="CD1044" s="20"/>
      <c r="CE1044" s="20"/>
      <c r="CF1044" s="20"/>
      <c r="CG1044" s="20"/>
      <c r="CH1044" s="20"/>
      <c r="CI1044" s="20"/>
      <c r="CJ1044" s="20"/>
      <c r="CK1044" s="20"/>
      <c r="CL1044" s="20"/>
      <c r="CM1044" s="20"/>
      <c r="CN1044" s="20"/>
      <c r="CO1044" s="20"/>
      <c r="CP1044" s="20"/>
      <c r="CQ1044" s="20"/>
      <c r="CR1044" s="20"/>
      <c r="CS1044" s="20"/>
      <c r="CT1044" s="20"/>
      <c r="CU1044" s="20"/>
      <c r="CV1044" s="20"/>
      <c r="CW1044" s="20"/>
      <c r="CX1044" s="20"/>
      <c r="CY1044" s="20"/>
      <c r="CZ1044" s="20"/>
      <c r="DA1044" s="20"/>
      <c r="DB1044" s="20"/>
      <c r="DC1044" s="20"/>
      <c r="DD1044" s="20"/>
      <c r="DE1044" s="20"/>
      <c r="DF1044" s="20"/>
      <c r="DG1044" s="20"/>
      <c r="DH1044" s="20"/>
      <c r="DI1044" s="20"/>
      <c r="DJ1044" s="20"/>
      <c r="DK1044" s="20"/>
      <c r="DL1044" s="20"/>
      <c r="DM1044" s="20"/>
      <c r="DN1044" s="20"/>
      <c r="DO1044" s="20"/>
      <c r="DP1044" s="20"/>
      <c r="DQ1044" s="20"/>
      <c r="DR1044" s="20"/>
      <c r="DS1044" s="20"/>
      <c r="DT1044" s="20"/>
      <c r="DU1044" s="20"/>
      <c r="DV1044" s="20"/>
      <c r="DW1044" s="20"/>
      <c r="DX1044" s="20"/>
      <c r="DY1044" s="20"/>
      <c r="DZ1044" s="20"/>
      <c r="EA1044" s="20"/>
      <c r="EB1044" s="20"/>
      <c r="EC1044" s="20"/>
      <c r="ED1044" s="20"/>
      <c r="EE1044" s="20"/>
      <c r="EF1044" s="20"/>
      <c r="EG1044" s="20"/>
      <c r="EH1044" s="20"/>
      <c r="EI1044" s="20"/>
      <c r="EJ1044" s="20"/>
      <c r="EK1044" s="20"/>
      <c r="EL1044" s="20"/>
      <c r="EM1044" s="20"/>
      <c r="EN1044" s="20"/>
      <c r="EO1044" s="20"/>
      <c r="EP1044" s="20"/>
      <c r="EQ1044" s="20"/>
      <c r="ER1044" s="20"/>
      <c r="ES1044" s="20"/>
      <c r="ET1044" s="20"/>
      <c r="EU1044" s="20"/>
      <c r="EV1044" s="20"/>
      <c r="EW1044" s="20"/>
      <c r="EX1044" s="20"/>
      <c r="EY1044" s="20"/>
      <c r="EZ1044" s="20"/>
      <c r="FA1044" s="20"/>
      <c r="FB1044" s="20"/>
      <c r="FC1044" s="20"/>
      <c r="FD1044" s="20"/>
      <c r="FE1044" s="20"/>
      <c r="FF1044" s="20"/>
      <c r="FG1044" s="20"/>
      <c r="FH1044" s="20"/>
      <c r="FI1044" s="20"/>
      <c r="FJ1044" s="20"/>
      <c r="FK1044" s="20"/>
      <c r="FL1044" s="20"/>
      <c r="FM1044" s="20"/>
      <c r="FN1044" s="20"/>
      <c r="FO1044" s="20"/>
      <c r="FP1044" s="20"/>
      <c r="FQ1044" s="20"/>
      <c r="FR1044" s="20"/>
      <c r="FS1044" s="20"/>
      <c r="FT1044" s="20"/>
      <c r="FU1044" s="20"/>
      <c r="FV1044" s="20"/>
      <c r="FW1044" s="20"/>
      <c r="FX1044" s="20"/>
      <c r="FY1044" s="20"/>
      <c r="FZ1044" s="20"/>
      <c r="GA1044" s="20"/>
      <c r="GB1044" s="20"/>
      <c r="GC1044" s="20"/>
      <c r="GD1044" s="20"/>
      <c r="GE1044" s="20"/>
      <c r="GF1044" s="20"/>
      <c r="GG1044" s="20"/>
      <c r="GH1044" s="20"/>
      <c r="GI1044" s="20"/>
      <c r="GJ1044" s="20"/>
      <c r="GK1044" s="20"/>
      <c r="GL1044" s="20"/>
      <c r="GM1044" s="20"/>
      <c r="GN1044" s="20"/>
      <c r="GO1044" s="20"/>
      <c r="GP1044" s="20"/>
      <c r="GQ1044" s="20"/>
      <c r="GR1044" s="20"/>
      <c r="GS1044" s="20"/>
      <c r="GT1044" s="20"/>
      <c r="GU1044" s="20"/>
      <c r="GV1044" s="20"/>
      <c r="GW1044" s="20"/>
      <c r="GX1044" s="20"/>
      <c r="GY1044" s="20"/>
      <c r="GZ1044" s="20"/>
      <c r="HA1044" s="20"/>
      <c r="HB1044" s="20"/>
      <c r="HC1044" s="20"/>
      <c r="HD1044" s="20"/>
      <c r="HE1044" s="20"/>
      <c r="HF1044" s="20"/>
      <c r="HG1044" s="20"/>
      <c r="HH1044" s="20"/>
      <c r="HI1044" s="20"/>
      <c r="HJ1044" s="20"/>
      <c r="HK1044" s="20"/>
      <c r="HL1044" s="20"/>
      <c r="HM1044" s="20"/>
      <c r="HN1044" s="20"/>
      <c r="HO1044" s="20"/>
      <c r="HP1044" s="20"/>
      <c r="HQ1044" s="20"/>
      <c r="HR1044" s="20"/>
      <c r="HS1044" s="20"/>
      <c r="HT1044" s="20"/>
      <c r="HU1044" s="20"/>
      <c r="HV1044" s="20"/>
      <c r="HW1044" s="20"/>
      <c r="HX1044" s="20"/>
      <c r="HY1044" s="20"/>
      <c r="HZ1044" s="20"/>
      <c r="IA1044" s="20"/>
      <c r="IB1044" s="20"/>
      <c r="IC1044" s="20"/>
      <c r="ID1044" s="20"/>
      <c r="IE1044" s="20"/>
      <c r="IF1044" s="20"/>
      <c r="IG1044" s="20"/>
      <c r="IH1044" s="20"/>
      <c r="II1044" s="20"/>
      <c r="IJ1044" s="20"/>
      <c r="IK1044" s="20"/>
      <c r="IL1044" s="20"/>
      <c r="IM1044" s="20"/>
      <c r="IN1044" s="20"/>
      <c r="IO1044" s="20"/>
      <c r="IP1044" s="20"/>
      <c r="IQ1044" s="20"/>
      <c r="IR1044" s="20"/>
      <c r="IS1044" s="20"/>
      <c r="IT1044" s="20"/>
    </row>
    <row r="1045" spans="1:254" ht="12" customHeight="1" x14ac:dyDescent="0.3">
      <c r="A1045" s="42" t="s">
        <v>1585</v>
      </c>
      <c r="B1045" s="23">
        <v>1981</v>
      </c>
      <c r="C1045" s="49" t="s">
        <v>1586</v>
      </c>
      <c r="D1045" s="25" t="s">
        <v>579</v>
      </c>
      <c r="E1045" s="23">
        <v>1</v>
      </c>
      <c r="F1045" s="23" t="s">
        <v>255</v>
      </c>
      <c r="G1045" s="23" t="s">
        <v>1583</v>
      </c>
      <c r="H1045" s="84" t="s">
        <v>153</v>
      </c>
      <c r="I1045" s="84"/>
      <c r="J1045" s="35"/>
      <c r="K1045" s="36" t="s">
        <v>1589</v>
      </c>
      <c r="L1045" s="18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F1045" s="20"/>
      <c r="AG1045" s="20"/>
      <c r="AH1045" s="20"/>
      <c r="AI1045" s="20"/>
      <c r="AJ1045" s="20"/>
      <c r="AK1045" s="20"/>
      <c r="AL1045" s="20"/>
      <c r="AM1045" s="20"/>
      <c r="AN1045" s="20"/>
      <c r="AO1045" s="20"/>
      <c r="AP1045" s="20"/>
      <c r="AQ1045" s="20"/>
      <c r="AR1045" s="20"/>
      <c r="AS1045" s="20"/>
      <c r="AT1045" s="20"/>
      <c r="AU1045" s="20"/>
      <c r="AV1045" s="20"/>
      <c r="AW1045" s="20"/>
      <c r="AX1045" s="20"/>
      <c r="AY1045" s="20"/>
      <c r="AZ1045" s="20"/>
      <c r="BA1045" s="20"/>
      <c r="BB1045" s="20"/>
      <c r="BC1045" s="20"/>
      <c r="BD1045" s="20"/>
      <c r="BE1045" s="20"/>
      <c r="BF1045" s="20"/>
      <c r="BG1045" s="20"/>
      <c r="BH1045" s="20"/>
      <c r="BI1045" s="20"/>
      <c r="BJ1045" s="20"/>
      <c r="BK1045" s="20"/>
      <c r="BL1045" s="20"/>
      <c r="BM1045" s="20"/>
      <c r="BN1045" s="20"/>
      <c r="BO1045" s="20"/>
      <c r="BP1045" s="20"/>
      <c r="BQ1045" s="20"/>
      <c r="BR1045" s="20"/>
      <c r="BS1045" s="20"/>
      <c r="BT1045" s="20"/>
      <c r="BU1045" s="20"/>
      <c r="BV1045" s="20"/>
      <c r="BW1045" s="20"/>
      <c r="BX1045" s="20"/>
      <c r="BY1045" s="20"/>
      <c r="BZ1045" s="20"/>
      <c r="CA1045" s="20"/>
      <c r="CB1045" s="20"/>
      <c r="CC1045" s="20"/>
      <c r="CD1045" s="20"/>
      <c r="CE1045" s="20"/>
      <c r="CF1045" s="20"/>
      <c r="CG1045" s="20"/>
      <c r="CH1045" s="20"/>
      <c r="CI1045" s="20"/>
      <c r="CJ1045" s="20"/>
      <c r="CK1045" s="20"/>
      <c r="CL1045" s="20"/>
      <c r="CM1045" s="20"/>
      <c r="CN1045" s="20"/>
      <c r="CO1045" s="20"/>
      <c r="CP1045" s="20"/>
      <c r="CQ1045" s="20"/>
      <c r="CR1045" s="20"/>
      <c r="CS1045" s="20"/>
      <c r="CT1045" s="20"/>
      <c r="CU1045" s="20"/>
      <c r="CV1045" s="20"/>
      <c r="CW1045" s="20"/>
      <c r="CX1045" s="20"/>
      <c r="CY1045" s="20"/>
      <c r="CZ1045" s="20"/>
      <c r="DA1045" s="20"/>
      <c r="DB1045" s="20"/>
      <c r="DC1045" s="20"/>
      <c r="DD1045" s="20"/>
      <c r="DE1045" s="20"/>
      <c r="DF1045" s="20"/>
      <c r="DG1045" s="20"/>
      <c r="DH1045" s="20"/>
      <c r="DI1045" s="20"/>
      <c r="DJ1045" s="20"/>
      <c r="DK1045" s="20"/>
      <c r="DL1045" s="20"/>
      <c r="DM1045" s="20"/>
      <c r="DN1045" s="20"/>
      <c r="DO1045" s="20"/>
      <c r="DP1045" s="20"/>
      <c r="DQ1045" s="20"/>
      <c r="DR1045" s="20"/>
      <c r="DS1045" s="20"/>
      <c r="DT1045" s="20"/>
      <c r="DU1045" s="20"/>
      <c r="DV1045" s="20"/>
      <c r="DW1045" s="20"/>
      <c r="DX1045" s="20"/>
      <c r="DY1045" s="20"/>
      <c r="DZ1045" s="20"/>
      <c r="EA1045" s="20"/>
      <c r="EB1045" s="20"/>
      <c r="EC1045" s="20"/>
      <c r="ED1045" s="20"/>
      <c r="EE1045" s="20"/>
      <c r="EF1045" s="20"/>
      <c r="EG1045" s="20"/>
      <c r="EH1045" s="20"/>
      <c r="EI1045" s="20"/>
      <c r="EJ1045" s="20"/>
      <c r="EK1045" s="20"/>
      <c r="EL1045" s="20"/>
      <c r="EM1045" s="20"/>
      <c r="EN1045" s="20"/>
      <c r="EO1045" s="20"/>
      <c r="EP1045" s="20"/>
      <c r="EQ1045" s="20"/>
      <c r="ER1045" s="20"/>
      <c r="ES1045" s="20"/>
      <c r="ET1045" s="20"/>
      <c r="EU1045" s="20"/>
      <c r="EV1045" s="20"/>
      <c r="EW1045" s="20"/>
      <c r="EX1045" s="20"/>
      <c r="EY1045" s="20"/>
      <c r="EZ1045" s="20"/>
      <c r="FA1045" s="20"/>
      <c r="FB1045" s="20"/>
      <c r="FC1045" s="20"/>
      <c r="FD1045" s="20"/>
      <c r="FE1045" s="20"/>
      <c r="FF1045" s="20"/>
      <c r="FG1045" s="20"/>
      <c r="FH1045" s="20"/>
      <c r="FI1045" s="20"/>
      <c r="FJ1045" s="20"/>
      <c r="FK1045" s="20"/>
      <c r="FL1045" s="20"/>
      <c r="FM1045" s="20"/>
      <c r="FN1045" s="20"/>
      <c r="FO1045" s="20"/>
      <c r="FP1045" s="20"/>
      <c r="FQ1045" s="20"/>
      <c r="FR1045" s="20"/>
      <c r="FS1045" s="20"/>
      <c r="FT1045" s="20"/>
      <c r="FU1045" s="20"/>
      <c r="FV1045" s="20"/>
      <c r="FW1045" s="20"/>
      <c r="FX1045" s="20"/>
      <c r="FY1045" s="20"/>
      <c r="FZ1045" s="20"/>
      <c r="GA1045" s="20"/>
      <c r="GB1045" s="20"/>
      <c r="GC1045" s="20"/>
      <c r="GD1045" s="20"/>
      <c r="GE1045" s="20"/>
      <c r="GF1045" s="20"/>
      <c r="GG1045" s="20"/>
      <c r="GH1045" s="20"/>
      <c r="GI1045" s="20"/>
      <c r="GJ1045" s="20"/>
      <c r="GK1045" s="20"/>
      <c r="GL1045" s="20"/>
      <c r="GM1045" s="20"/>
      <c r="GN1045" s="20"/>
      <c r="GO1045" s="20"/>
      <c r="GP1045" s="20"/>
      <c r="GQ1045" s="20"/>
      <c r="GR1045" s="20"/>
      <c r="GS1045" s="20"/>
      <c r="GT1045" s="20"/>
      <c r="GU1045" s="20"/>
      <c r="GV1045" s="20"/>
      <c r="GW1045" s="20"/>
      <c r="GX1045" s="20"/>
      <c r="GY1045" s="20"/>
      <c r="GZ1045" s="20"/>
      <c r="HA1045" s="20"/>
      <c r="HB1045" s="20"/>
      <c r="HC1045" s="20"/>
      <c r="HD1045" s="20"/>
      <c r="HE1045" s="20"/>
      <c r="HF1045" s="20"/>
      <c r="HG1045" s="20"/>
      <c r="HH1045" s="20"/>
      <c r="HI1045" s="20"/>
      <c r="HJ1045" s="20"/>
      <c r="HK1045" s="20"/>
      <c r="HL1045" s="20"/>
      <c r="HM1045" s="20"/>
      <c r="HN1045" s="20"/>
      <c r="HO1045" s="20"/>
      <c r="HP1045" s="20"/>
      <c r="HQ1045" s="20"/>
      <c r="HR1045" s="20"/>
      <c r="HS1045" s="20"/>
      <c r="HT1045" s="20"/>
      <c r="HU1045" s="20"/>
      <c r="HV1045" s="20"/>
      <c r="HW1045" s="20"/>
      <c r="HX1045" s="20"/>
      <c r="HY1045" s="20"/>
      <c r="HZ1045" s="20"/>
      <c r="IA1045" s="20"/>
      <c r="IB1045" s="20"/>
      <c r="IC1045" s="20"/>
      <c r="ID1045" s="20"/>
      <c r="IE1045" s="20"/>
      <c r="IF1045" s="20"/>
      <c r="IG1045" s="20"/>
      <c r="IH1045" s="20"/>
      <c r="II1045" s="20"/>
      <c r="IJ1045" s="20"/>
      <c r="IK1045" s="20"/>
      <c r="IL1045" s="20"/>
      <c r="IM1045" s="20"/>
      <c r="IN1045" s="20"/>
      <c r="IO1045" s="20"/>
      <c r="IP1045" s="20"/>
      <c r="IQ1045" s="20"/>
      <c r="IR1045" s="20"/>
      <c r="IS1045" s="20"/>
      <c r="IT1045" s="20"/>
    </row>
    <row r="1046" spans="1:254" ht="12" customHeight="1" x14ac:dyDescent="0.3">
      <c r="A1046" s="42" t="s">
        <v>179</v>
      </c>
      <c r="B1046" s="23">
        <v>1990</v>
      </c>
      <c r="C1046" s="93"/>
      <c r="D1046" s="25" t="s">
        <v>579</v>
      </c>
      <c r="E1046" s="23">
        <v>1</v>
      </c>
      <c r="F1046" s="23" t="s">
        <v>255</v>
      </c>
      <c r="G1046" s="23" t="s">
        <v>745</v>
      </c>
      <c r="H1046" s="84" t="s">
        <v>139</v>
      </c>
      <c r="I1046" s="84"/>
      <c r="J1046" s="91">
        <v>170</v>
      </c>
      <c r="K1046" s="41"/>
      <c r="L1046" s="18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  <c r="AC1046" s="20"/>
      <c r="AD1046" s="20"/>
      <c r="AE1046" s="20"/>
      <c r="AF1046" s="20"/>
      <c r="AG1046" s="20"/>
      <c r="AH1046" s="20"/>
      <c r="AI1046" s="20"/>
      <c r="AJ1046" s="20"/>
      <c r="AK1046" s="20"/>
      <c r="AL1046" s="20"/>
      <c r="AM1046" s="20"/>
      <c r="AN1046" s="20"/>
      <c r="AO1046" s="20"/>
      <c r="AP1046" s="20"/>
      <c r="AQ1046" s="20"/>
      <c r="AR1046" s="20"/>
      <c r="AS1046" s="20"/>
      <c r="AT1046" s="20"/>
      <c r="AU1046" s="20"/>
      <c r="AV1046" s="20"/>
      <c r="AW1046" s="20"/>
      <c r="AX1046" s="20"/>
      <c r="AY1046" s="20"/>
      <c r="AZ1046" s="20"/>
      <c r="BA1046" s="20"/>
      <c r="BB1046" s="20"/>
      <c r="BC1046" s="20"/>
      <c r="BD1046" s="20"/>
      <c r="BE1046" s="20"/>
      <c r="BF1046" s="20"/>
      <c r="BG1046" s="20"/>
      <c r="BH1046" s="20"/>
      <c r="BI1046" s="20"/>
      <c r="BJ1046" s="20"/>
      <c r="BK1046" s="20"/>
      <c r="BL1046" s="20"/>
      <c r="BM1046" s="20"/>
      <c r="BN1046" s="20"/>
      <c r="BO1046" s="20"/>
      <c r="BP1046" s="20"/>
      <c r="BQ1046" s="20"/>
      <c r="BR1046" s="20"/>
      <c r="BS1046" s="20"/>
      <c r="BT1046" s="20"/>
      <c r="BU1046" s="20"/>
      <c r="BV1046" s="20"/>
      <c r="BW1046" s="20"/>
      <c r="BX1046" s="20"/>
      <c r="BY1046" s="20"/>
      <c r="BZ1046" s="20"/>
      <c r="CA1046" s="20"/>
      <c r="CB1046" s="20"/>
      <c r="CC1046" s="20"/>
      <c r="CD1046" s="20"/>
      <c r="CE1046" s="20"/>
      <c r="CF1046" s="20"/>
      <c r="CG1046" s="20"/>
      <c r="CH1046" s="20"/>
      <c r="CI1046" s="20"/>
      <c r="CJ1046" s="20"/>
      <c r="CK1046" s="20"/>
      <c r="CL1046" s="20"/>
      <c r="CM1046" s="20"/>
      <c r="CN1046" s="20"/>
      <c r="CO1046" s="20"/>
      <c r="CP1046" s="20"/>
      <c r="CQ1046" s="20"/>
      <c r="CR1046" s="20"/>
      <c r="CS1046" s="20"/>
      <c r="CT1046" s="20"/>
      <c r="CU1046" s="20"/>
      <c r="CV1046" s="20"/>
      <c r="CW1046" s="20"/>
      <c r="CX1046" s="20"/>
      <c r="CY1046" s="20"/>
      <c r="CZ1046" s="20"/>
      <c r="DA1046" s="20"/>
      <c r="DB1046" s="20"/>
      <c r="DC1046" s="20"/>
      <c r="DD1046" s="20"/>
      <c r="DE1046" s="20"/>
      <c r="DF1046" s="20"/>
      <c r="DG1046" s="20"/>
      <c r="DH1046" s="20"/>
      <c r="DI1046" s="20"/>
      <c r="DJ1046" s="20"/>
      <c r="DK1046" s="20"/>
      <c r="DL1046" s="20"/>
      <c r="DM1046" s="20"/>
      <c r="DN1046" s="20"/>
      <c r="DO1046" s="20"/>
      <c r="DP1046" s="20"/>
      <c r="DQ1046" s="20"/>
      <c r="DR1046" s="20"/>
      <c r="DS1046" s="20"/>
      <c r="DT1046" s="20"/>
      <c r="DU1046" s="20"/>
      <c r="DV1046" s="20"/>
      <c r="DW1046" s="20"/>
      <c r="DX1046" s="20"/>
      <c r="DY1046" s="20"/>
      <c r="DZ1046" s="20"/>
      <c r="EA1046" s="20"/>
      <c r="EB1046" s="20"/>
      <c r="EC1046" s="20"/>
      <c r="ED1046" s="20"/>
      <c r="EE1046" s="20"/>
      <c r="EF1046" s="20"/>
      <c r="EG1046" s="20"/>
      <c r="EH1046" s="20"/>
      <c r="EI1046" s="20"/>
      <c r="EJ1046" s="20"/>
      <c r="EK1046" s="20"/>
      <c r="EL1046" s="20"/>
      <c r="EM1046" s="20"/>
      <c r="EN1046" s="20"/>
      <c r="EO1046" s="20"/>
      <c r="EP1046" s="20"/>
      <c r="EQ1046" s="20"/>
      <c r="ER1046" s="20"/>
      <c r="ES1046" s="20"/>
      <c r="ET1046" s="20"/>
      <c r="EU1046" s="20"/>
      <c r="EV1046" s="20"/>
      <c r="EW1046" s="20"/>
      <c r="EX1046" s="20"/>
      <c r="EY1046" s="20"/>
      <c r="EZ1046" s="20"/>
      <c r="FA1046" s="20"/>
      <c r="FB1046" s="20"/>
      <c r="FC1046" s="20"/>
      <c r="FD1046" s="20"/>
      <c r="FE1046" s="20"/>
      <c r="FF1046" s="20"/>
      <c r="FG1046" s="20"/>
      <c r="FH1046" s="20"/>
      <c r="FI1046" s="20"/>
      <c r="FJ1046" s="20"/>
      <c r="FK1046" s="20"/>
      <c r="FL1046" s="20"/>
      <c r="FM1046" s="20"/>
      <c r="FN1046" s="20"/>
      <c r="FO1046" s="20"/>
      <c r="FP1046" s="20"/>
      <c r="FQ1046" s="20"/>
      <c r="FR1046" s="20"/>
      <c r="FS1046" s="20"/>
      <c r="FT1046" s="20"/>
      <c r="FU1046" s="20"/>
      <c r="FV1046" s="20"/>
      <c r="FW1046" s="20"/>
      <c r="FX1046" s="20"/>
      <c r="FY1046" s="20"/>
      <c r="FZ1046" s="20"/>
      <c r="GA1046" s="20"/>
      <c r="GB1046" s="20"/>
      <c r="GC1046" s="20"/>
      <c r="GD1046" s="20"/>
      <c r="GE1046" s="20"/>
      <c r="GF1046" s="20"/>
      <c r="GG1046" s="20"/>
      <c r="GH1046" s="20"/>
      <c r="GI1046" s="20"/>
      <c r="GJ1046" s="20"/>
      <c r="GK1046" s="20"/>
      <c r="GL1046" s="20"/>
      <c r="GM1046" s="20"/>
      <c r="GN1046" s="20"/>
      <c r="GO1046" s="20"/>
      <c r="GP1046" s="20"/>
      <c r="GQ1046" s="20"/>
      <c r="GR1046" s="20"/>
      <c r="GS1046" s="20"/>
      <c r="GT1046" s="20"/>
      <c r="GU1046" s="20"/>
      <c r="GV1046" s="20"/>
      <c r="GW1046" s="20"/>
      <c r="GX1046" s="20"/>
      <c r="GY1046" s="20"/>
      <c r="GZ1046" s="20"/>
      <c r="HA1046" s="20"/>
      <c r="HB1046" s="20"/>
      <c r="HC1046" s="20"/>
      <c r="HD1046" s="20"/>
      <c r="HE1046" s="20"/>
      <c r="HF1046" s="20"/>
      <c r="HG1046" s="20"/>
      <c r="HH1046" s="20"/>
      <c r="HI1046" s="20"/>
      <c r="HJ1046" s="20"/>
      <c r="HK1046" s="20"/>
      <c r="HL1046" s="20"/>
      <c r="HM1046" s="20"/>
      <c r="HN1046" s="20"/>
      <c r="HO1046" s="20"/>
      <c r="HP1046" s="20"/>
      <c r="HQ1046" s="20"/>
      <c r="HR1046" s="20"/>
      <c r="HS1046" s="20"/>
      <c r="HT1046" s="20"/>
      <c r="HU1046" s="20"/>
      <c r="HV1046" s="20"/>
      <c r="HW1046" s="20"/>
      <c r="HX1046" s="20"/>
      <c r="HY1046" s="20"/>
      <c r="HZ1046" s="20"/>
      <c r="IA1046" s="20"/>
      <c r="IB1046" s="20"/>
      <c r="IC1046" s="20"/>
      <c r="ID1046" s="20"/>
      <c r="IE1046" s="20"/>
      <c r="IF1046" s="20"/>
      <c r="IG1046" s="20"/>
      <c r="IH1046" s="20"/>
      <c r="II1046" s="20"/>
      <c r="IJ1046" s="20"/>
      <c r="IK1046" s="20"/>
      <c r="IL1046" s="20"/>
      <c r="IM1046" s="20"/>
      <c r="IN1046" s="20"/>
      <c r="IO1046" s="20"/>
      <c r="IP1046" s="20"/>
      <c r="IQ1046" s="20"/>
      <c r="IR1046" s="20"/>
      <c r="IS1046" s="20"/>
      <c r="IT1046" s="20"/>
    </row>
    <row r="1047" spans="1:254" ht="12" customHeight="1" x14ac:dyDescent="0.3">
      <c r="A1047" s="42" t="s">
        <v>1384</v>
      </c>
      <c r="B1047" s="23">
        <v>1990</v>
      </c>
      <c r="C1047" s="93" t="s">
        <v>1555</v>
      </c>
      <c r="D1047" s="23" t="s">
        <v>562</v>
      </c>
      <c r="E1047" s="23">
        <v>3</v>
      </c>
      <c r="F1047" s="23" t="s">
        <v>255</v>
      </c>
      <c r="G1047" s="23" t="s">
        <v>554</v>
      </c>
      <c r="H1047" s="84" t="s">
        <v>756</v>
      </c>
      <c r="I1047" s="83"/>
      <c r="J1047" s="91">
        <v>90</v>
      </c>
      <c r="K1047" s="36"/>
      <c r="L1047" s="18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20"/>
      <c r="AF1047" s="20"/>
      <c r="AG1047" s="20"/>
      <c r="AH1047" s="20"/>
      <c r="AI1047" s="20"/>
      <c r="AJ1047" s="20"/>
      <c r="AK1047" s="20"/>
      <c r="AL1047" s="20"/>
      <c r="AM1047" s="20"/>
      <c r="AN1047" s="20"/>
      <c r="AO1047" s="20"/>
      <c r="AP1047" s="20"/>
      <c r="AQ1047" s="20"/>
      <c r="AR1047" s="20"/>
      <c r="AS1047" s="20"/>
      <c r="AT1047" s="20"/>
      <c r="AU1047" s="20"/>
      <c r="AV1047" s="20"/>
      <c r="AW1047" s="20"/>
      <c r="AX1047" s="20"/>
      <c r="AY1047" s="20"/>
      <c r="AZ1047" s="20"/>
      <c r="BA1047" s="20"/>
      <c r="BB1047" s="20"/>
      <c r="BC1047" s="20"/>
      <c r="BD1047" s="20"/>
      <c r="BE1047" s="20"/>
      <c r="BF1047" s="20"/>
      <c r="BG1047" s="20"/>
      <c r="BH1047" s="20"/>
      <c r="BI1047" s="20"/>
      <c r="BJ1047" s="20"/>
      <c r="BK1047" s="20"/>
      <c r="BL1047" s="20"/>
      <c r="BM1047" s="20"/>
      <c r="BN1047" s="20"/>
      <c r="BO1047" s="20"/>
      <c r="BP1047" s="20"/>
      <c r="BQ1047" s="20"/>
      <c r="BR1047" s="20"/>
      <c r="BS1047" s="20"/>
      <c r="BT1047" s="20"/>
      <c r="BU1047" s="20"/>
      <c r="BV1047" s="20"/>
      <c r="BW1047" s="20"/>
      <c r="BX1047" s="20"/>
      <c r="BY1047" s="20"/>
      <c r="BZ1047" s="20"/>
      <c r="CA1047" s="20"/>
      <c r="CB1047" s="20"/>
      <c r="CC1047" s="20"/>
      <c r="CD1047" s="20"/>
      <c r="CE1047" s="20"/>
      <c r="CF1047" s="20"/>
      <c r="CG1047" s="20"/>
      <c r="CH1047" s="20"/>
      <c r="CI1047" s="20"/>
      <c r="CJ1047" s="20"/>
      <c r="CK1047" s="20"/>
      <c r="CL1047" s="20"/>
      <c r="CM1047" s="20"/>
      <c r="CN1047" s="20"/>
      <c r="CO1047" s="20"/>
      <c r="CP1047" s="20"/>
      <c r="CQ1047" s="20"/>
      <c r="CR1047" s="20"/>
      <c r="CS1047" s="20"/>
      <c r="CT1047" s="20"/>
      <c r="CU1047" s="20"/>
      <c r="CV1047" s="20"/>
      <c r="CW1047" s="20"/>
      <c r="CX1047" s="20"/>
      <c r="CY1047" s="20"/>
      <c r="CZ1047" s="20"/>
      <c r="DA1047" s="20"/>
      <c r="DB1047" s="20"/>
      <c r="DC1047" s="20"/>
      <c r="DD1047" s="20"/>
      <c r="DE1047" s="20"/>
      <c r="DF1047" s="20"/>
      <c r="DG1047" s="20"/>
      <c r="DH1047" s="20"/>
      <c r="DI1047" s="20"/>
      <c r="DJ1047" s="20"/>
      <c r="DK1047" s="20"/>
      <c r="DL1047" s="20"/>
      <c r="DM1047" s="20"/>
      <c r="DN1047" s="20"/>
      <c r="DO1047" s="20"/>
      <c r="DP1047" s="20"/>
      <c r="DQ1047" s="20"/>
      <c r="DR1047" s="20"/>
      <c r="DS1047" s="20"/>
      <c r="DT1047" s="20"/>
      <c r="DU1047" s="20"/>
      <c r="DV1047" s="20"/>
      <c r="DW1047" s="20"/>
      <c r="DX1047" s="20"/>
      <c r="DY1047" s="20"/>
      <c r="DZ1047" s="20"/>
      <c r="EA1047" s="20"/>
      <c r="EB1047" s="20"/>
      <c r="EC1047" s="20"/>
      <c r="ED1047" s="20"/>
      <c r="EE1047" s="20"/>
      <c r="EF1047" s="20"/>
      <c r="EG1047" s="20"/>
      <c r="EH1047" s="20"/>
      <c r="EI1047" s="20"/>
      <c r="EJ1047" s="20"/>
      <c r="EK1047" s="20"/>
      <c r="EL1047" s="20"/>
      <c r="EM1047" s="20"/>
      <c r="EN1047" s="20"/>
      <c r="EO1047" s="20"/>
      <c r="EP1047" s="20"/>
      <c r="EQ1047" s="20"/>
      <c r="ER1047" s="20"/>
      <c r="ES1047" s="20"/>
      <c r="ET1047" s="20"/>
      <c r="EU1047" s="20"/>
      <c r="EV1047" s="20"/>
      <c r="EW1047" s="20"/>
      <c r="EX1047" s="20"/>
      <c r="EY1047" s="20"/>
      <c r="EZ1047" s="20"/>
      <c r="FA1047" s="20"/>
      <c r="FB1047" s="20"/>
      <c r="FC1047" s="20"/>
      <c r="FD1047" s="20"/>
      <c r="FE1047" s="20"/>
      <c r="FF1047" s="20"/>
      <c r="FG1047" s="20"/>
      <c r="FH1047" s="20"/>
      <c r="FI1047" s="20"/>
      <c r="FJ1047" s="20"/>
      <c r="FK1047" s="20"/>
      <c r="FL1047" s="20"/>
      <c r="FM1047" s="20"/>
      <c r="FN1047" s="20"/>
      <c r="FO1047" s="20"/>
      <c r="FP1047" s="20"/>
      <c r="FQ1047" s="20"/>
      <c r="FR1047" s="20"/>
      <c r="FS1047" s="20"/>
      <c r="FT1047" s="20"/>
      <c r="FU1047" s="20"/>
      <c r="FV1047" s="20"/>
      <c r="FW1047" s="20"/>
      <c r="FX1047" s="20"/>
      <c r="FY1047" s="20"/>
      <c r="FZ1047" s="20"/>
      <c r="GA1047" s="20"/>
      <c r="GB1047" s="20"/>
      <c r="GC1047" s="20"/>
      <c r="GD1047" s="20"/>
      <c r="GE1047" s="20"/>
      <c r="GF1047" s="20"/>
      <c r="GG1047" s="20"/>
      <c r="GH1047" s="20"/>
      <c r="GI1047" s="20"/>
      <c r="GJ1047" s="20"/>
      <c r="GK1047" s="20"/>
      <c r="GL1047" s="20"/>
      <c r="GM1047" s="20"/>
      <c r="GN1047" s="20"/>
      <c r="GO1047" s="20"/>
      <c r="GP1047" s="20"/>
      <c r="GQ1047" s="20"/>
      <c r="GR1047" s="20"/>
      <c r="GS1047" s="20"/>
      <c r="GT1047" s="20"/>
      <c r="GU1047" s="20"/>
      <c r="GV1047" s="20"/>
      <c r="GW1047" s="20"/>
      <c r="GX1047" s="20"/>
      <c r="GY1047" s="20"/>
      <c r="GZ1047" s="20"/>
      <c r="HA1047" s="20"/>
      <c r="HB1047" s="20"/>
      <c r="HC1047" s="20"/>
      <c r="HD1047" s="20"/>
      <c r="HE1047" s="20"/>
      <c r="HF1047" s="20"/>
      <c r="HG1047" s="20"/>
      <c r="HH1047" s="20"/>
      <c r="HI1047" s="20"/>
      <c r="HJ1047" s="20"/>
      <c r="HK1047" s="20"/>
      <c r="HL1047" s="20"/>
      <c r="HM1047" s="20"/>
      <c r="HN1047" s="20"/>
      <c r="HO1047" s="20"/>
      <c r="HP1047" s="20"/>
      <c r="HQ1047" s="20"/>
      <c r="HR1047" s="20"/>
      <c r="HS1047" s="20"/>
      <c r="HT1047" s="20"/>
      <c r="HU1047" s="20"/>
      <c r="HV1047" s="20"/>
      <c r="HW1047" s="20"/>
      <c r="HX1047" s="20"/>
      <c r="HY1047" s="20"/>
      <c r="HZ1047" s="20"/>
      <c r="IA1047" s="20"/>
      <c r="IB1047" s="20"/>
      <c r="IC1047" s="20"/>
      <c r="ID1047" s="20"/>
      <c r="IE1047" s="20"/>
      <c r="IF1047" s="20"/>
      <c r="IG1047" s="20"/>
      <c r="IH1047" s="20"/>
      <c r="II1047" s="20"/>
      <c r="IJ1047" s="20"/>
      <c r="IK1047" s="20"/>
      <c r="IL1047" s="20"/>
      <c r="IM1047" s="20"/>
      <c r="IN1047" s="20"/>
      <c r="IO1047" s="20"/>
      <c r="IP1047" s="20"/>
      <c r="IQ1047" s="20"/>
      <c r="IR1047" s="20"/>
      <c r="IS1047" s="20"/>
      <c r="IT1047" s="20"/>
    </row>
    <row r="1048" spans="1:254" ht="12" customHeight="1" x14ac:dyDescent="0.3">
      <c r="A1048" s="42" t="s">
        <v>1888</v>
      </c>
      <c r="B1048" s="23"/>
      <c r="C1048" s="49" t="s">
        <v>834</v>
      </c>
      <c r="D1048" s="25" t="s">
        <v>562</v>
      </c>
      <c r="E1048" s="23">
        <v>1</v>
      </c>
      <c r="F1048" s="23" t="s">
        <v>257</v>
      </c>
      <c r="G1048" s="23" t="s">
        <v>765</v>
      </c>
      <c r="H1048" s="23"/>
      <c r="I1048" s="23"/>
      <c r="J1048" s="91">
        <v>102</v>
      </c>
      <c r="K1048" s="220"/>
      <c r="L1048" s="18"/>
      <c r="O1048" s="17"/>
      <c r="P1048" s="17"/>
      <c r="Q1048" s="17"/>
      <c r="S1048" s="17"/>
      <c r="T1048" s="17"/>
      <c r="U1048" s="17"/>
      <c r="W1048" s="17"/>
      <c r="X1048" s="17"/>
      <c r="Y1048" s="17"/>
      <c r="AA1048" s="17"/>
      <c r="AB1048" s="17"/>
      <c r="AC1048" s="17"/>
      <c r="AE1048" s="17"/>
      <c r="AF1048" s="17"/>
      <c r="AG1048" s="17"/>
      <c r="AI1048" s="17"/>
      <c r="AJ1048" s="17"/>
      <c r="AK1048" s="17"/>
      <c r="AM1048" s="17"/>
      <c r="AN1048" s="17"/>
      <c r="AO1048" s="17"/>
      <c r="AQ1048" s="17"/>
      <c r="AR1048" s="17"/>
      <c r="AS1048" s="17"/>
      <c r="AU1048" s="17"/>
      <c r="AV1048" s="17"/>
      <c r="AW1048" s="17"/>
      <c r="AY1048" s="17"/>
      <c r="AZ1048" s="17"/>
      <c r="BA1048" s="17"/>
      <c r="BC1048" s="17"/>
      <c r="BD1048" s="17"/>
      <c r="BE1048" s="17"/>
      <c r="BG1048" s="17"/>
      <c r="BH1048" s="17"/>
      <c r="BI1048" s="17"/>
      <c r="BK1048" s="17"/>
      <c r="BL1048" s="17"/>
      <c r="BM1048" s="17"/>
    </row>
    <row r="1049" spans="1:254" ht="12" customHeight="1" x14ac:dyDescent="0.3">
      <c r="A1049" s="42" t="s">
        <v>362</v>
      </c>
      <c r="B1049" s="23">
        <v>1980</v>
      </c>
      <c r="C1049" s="49" t="s">
        <v>1557</v>
      </c>
      <c r="D1049" s="25" t="s">
        <v>589</v>
      </c>
      <c r="E1049" s="23">
        <v>1</v>
      </c>
      <c r="F1049" s="23" t="s">
        <v>256</v>
      </c>
      <c r="G1049" s="23" t="s">
        <v>260</v>
      </c>
      <c r="H1049" s="84" t="s">
        <v>499</v>
      </c>
      <c r="I1049" s="23"/>
      <c r="J1049" s="91">
        <v>8</v>
      </c>
      <c r="K1049" s="36"/>
      <c r="L1049" s="18"/>
      <c r="O1049" s="17"/>
      <c r="P1049" s="17"/>
      <c r="Q1049" s="17"/>
      <c r="S1049" s="17"/>
      <c r="T1049" s="17"/>
      <c r="U1049" s="17"/>
      <c r="W1049" s="17"/>
      <c r="X1049" s="17"/>
      <c r="Y1049" s="17"/>
      <c r="AA1049" s="17"/>
      <c r="AB1049" s="17"/>
      <c r="AC1049" s="17"/>
      <c r="AE1049" s="17"/>
      <c r="AF1049" s="17"/>
      <c r="AG1049" s="17"/>
      <c r="AI1049" s="17"/>
      <c r="AJ1049" s="17"/>
      <c r="AK1049" s="17"/>
      <c r="AM1049" s="17"/>
      <c r="AN1049" s="17"/>
      <c r="AO1049" s="17"/>
      <c r="AQ1049" s="17"/>
      <c r="AR1049" s="17"/>
      <c r="AS1049" s="17"/>
      <c r="AU1049" s="17"/>
      <c r="AV1049" s="17"/>
      <c r="AW1049" s="17"/>
      <c r="AY1049" s="17"/>
      <c r="AZ1049" s="17"/>
      <c r="BA1049" s="17"/>
      <c r="BC1049" s="17"/>
      <c r="BD1049" s="17"/>
      <c r="BE1049" s="17"/>
      <c r="BG1049" s="17"/>
      <c r="BH1049" s="17"/>
      <c r="BI1049" s="17"/>
      <c r="BK1049" s="17"/>
      <c r="BL1049" s="17"/>
      <c r="BM1049" s="17"/>
    </row>
    <row r="1050" spans="1:254" ht="12" customHeight="1" x14ac:dyDescent="0.3">
      <c r="A1050" s="42" t="s">
        <v>862</v>
      </c>
      <c r="B1050" s="23">
        <v>1982</v>
      </c>
      <c r="C1050" s="49" t="s">
        <v>1555</v>
      </c>
      <c r="D1050" s="25" t="s">
        <v>589</v>
      </c>
      <c r="E1050" s="23">
        <v>1</v>
      </c>
      <c r="F1050" s="23" t="s">
        <v>257</v>
      </c>
      <c r="G1050" s="23" t="s">
        <v>391</v>
      </c>
      <c r="H1050" s="84" t="s">
        <v>499</v>
      </c>
      <c r="I1050" s="23"/>
      <c r="J1050" s="91">
        <v>45</v>
      </c>
      <c r="K1050" s="36"/>
      <c r="L1050" s="18"/>
      <c r="O1050" s="17"/>
      <c r="P1050" s="17"/>
      <c r="Q1050" s="17"/>
      <c r="S1050" s="17"/>
      <c r="T1050" s="17"/>
      <c r="U1050" s="17"/>
      <c r="W1050" s="17"/>
      <c r="X1050" s="17"/>
      <c r="Y1050" s="17"/>
      <c r="AA1050" s="17"/>
      <c r="AB1050" s="17"/>
      <c r="AC1050" s="17"/>
      <c r="AE1050" s="17"/>
      <c r="AF1050" s="17"/>
      <c r="AG1050" s="17"/>
      <c r="AI1050" s="17"/>
      <c r="AJ1050" s="17"/>
      <c r="AK1050" s="17"/>
      <c r="AM1050" s="17"/>
      <c r="AN1050" s="17"/>
      <c r="AO1050" s="17"/>
      <c r="AQ1050" s="17"/>
      <c r="AR1050" s="17"/>
      <c r="AS1050" s="17"/>
      <c r="AU1050" s="17"/>
      <c r="AV1050" s="17"/>
      <c r="AW1050" s="17"/>
      <c r="AY1050" s="17"/>
      <c r="AZ1050" s="17"/>
      <c r="BA1050" s="17"/>
      <c r="BC1050" s="17"/>
      <c r="BD1050" s="17"/>
      <c r="BE1050" s="17"/>
      <c r="BG1050" s="17"/>
      <c r="BH1050" s="17"/>
      <c r="BI1050" s="17"/>
      <c r="BK1050" s="17"/>
      <c r="BL1050" s="17"/>
      <c r="BM1050" s="17"/>
    </row>
    <row r="1051" spans="1:254" ht="12" customHeight="1" x14ac:dyDescent="0.3">
      <c r="A1051" s="42" t="s">
        <v>483</v>
      </c>
      <c r="B1051" s="23"/>
      <c r="C1051" s="49" t="s">
        <v>1555</v>
      </c>
      <c r="D1051" s="23" t="s">
        <v>1018</v>
      </c>
      <c r="E1051" s="23">
        <v>1</v>
      </c>
      <c r="F1051" s="23" t="s">
        <v>256</v>
      </c>
      <c r="G1051" s="23" t="s">
        <v>283</v>
      </c>
      <c r="H1051" s="84" t="s">
        <v>499</v>
      </c>
      <c r="I1051" s="23"/>
      <c r="J1051" s="91">
        <v>23</v>
      </c>
      <c r="K1051" s="36"/>
      <c r="L1051" s="18"/>
      <c r="O1051" s="17"/>
      <c r="P1051" s="17"/>
      <c r="Q1051" s="17"/>
      <c r="S1051" s="17"/>
      <c r="T1051" s="17"/>
      <c r="U1051" s="17"/>
      <c r="W1051" s="17"/>
      <c r="X1051" s="17"/>
      <c r="Y1051" s="17"/>
      <c r="AA1051" s="17"/>
      <c r="AB1051" s="17"/>
      <c r="AC1051" s="17"/>
      <c r="AE1051" s="17"/>
      <c r="AF1051" s="17"/>
      <c r="AG1051" s="17"/>
      <c r="AI1051" s="17"/>
      <c r="AJ1051" s="17"/>
      <c r="AK1051" s="17"/>
      <c r="AM1051" s="17"/>
      <c r="AN1051" s="17"/>
      <c r="AO1051" s="17"/>
      <c r="AQ1051" s="17"/>
      <c r="AR1051" s="17"/>
      <c r="AS1051" s="17"/>
      <c r="AU1051" s="17"/>
      <c r="AV1051" s="17"/>
      <c r="AW1051" s="17"/>
      <c r="AY1051" s="17"/>
      <c r="AZ1051" s="17"/>
      <c r="BA1051" s="17"/>
      <c r="BC1051" s="17"/>
      <c r="BD1051" s="17"/>
      <c r="BE1051" s="17"/>
      <c r="BG1051" s="17"/>
      <c r="BH1051" s="17"/>
      <c r="BI1051" s="17"/>
      <c r="BK1051" s="17"/>
      <c r="BL1051" s="17"/>
      <c r="BM1051" s="17"/>
    </row>
    <row r="1052" spans="1:254" ht="12" customHeight="1" x14ac:dyDescent="0.3">
      <c r="A1052" s="42" t="s">
        <v>1150</v>
      </c>
      <c r="B1052" s="23"/>
      <c r="C1052" s="49" t="s">
        <v>1555</v>
      </c>
      <c r="D1052" s="23" t="s">
        <v>582</v>
      </c>
      <c r="E1052" s="23">
        <v>1</v>
      </c>
      <c r="F1052" s="23" t="s">
        <v>255</v>
      </c>
      <c r="G1052" s="23" t="s">
        <v>431</v>
      </c>
      <c r="H1052" s="84" t="s">
        <v>530</v>
      </c>
      <c r="I1052" s="84">
        <v>1</v>
      </c>
      <c r="J1052" s="35"/>
      <c r="K1052" s="36"/>
      <c r="L1052" s="18"/>
      <c r="O1052" s="17"/>
      <c r="P1052" s="17"/>
      <c r="Q1052" s="17"/>
      <c r="S1052" s="17"/>
      <c r="T1052" s="17"/>
      <c r="U1052" s="17"/>
      <c r="W1052" s="17"/>
      <c r="X1052" s="17"/>
      <c r="Y1052" s="17"/>
      <c r="AA1052" s="17"/>
      <c r="AB1052" s="17"/>
      <c r="AC1052" s="17"/>
      <c r="AE1052" s="17"/>
      <c r="AF1052" s="17"/>
      <c r="AG1052" s="17"/>
      <c r="AI1052" s="17"/>
      <c r="AJ1052" s="17"/>
      <c r="AK1052" s="17"/>
      <c r="AM1052" s="17"/>
      <c r="AN1052" s="17"/>
      <c r="AO1052" s="17"/>
      <c r="AQ1052" s="17"/>
      <c r="AR1052" s="17"/>
      <c r="AS1052" s="17"/>
      <c r="AU1052" s="17"/>
      <c r="AV1052" s="17"/>
      <c r="AW1052" s="17"/>
      <c r="AY1052" s="17"/>
      <c r="AZ1052" s="17"/>
      <c r="BA1052" s="17"/>
      <c r="BC1052" s="17"/>
      <c r="BD1052" s="17"/>
      <c r="BE1052" s="17"/>
      <c r="BG1052" s="17"/>
      <c r="BH1052" s="17"/>
      <c r="BI1052" s="17"/>
      <c r="BK1052" s="17"/>
      <c r="BL1052" s="17"/>
      <c r="BM1052" s="17"/>
    </row>
    <row r="1053" spans="1:254" ht="12" customHeight="1" x14ac:dyDescent="0.3">
      <c r="A1053" s="42" t="s">
        <v>433</v>
      </c>
      <c r="B1053" s="23">
        <v>1986</v>
      </c>
      <c r="C1053" s="49" t="s">
        <v>1557</v>
      </c>
      <c r="D1053" s="23" t="s">
        <v>1018</v>
      </c>
      <c r="E1053" s="23">
        <v>1</v>
      </c>
      <c r="F1053" s="23" t="s">
        <v>255</v>
      </c>
      <c r="G1053" s="25" t="s">
        <v>743</v>
      </c>
      <c r="H1053" s="84" t="s">
        <v>499</v>
      </c>
      <c r="I1053" s="23"/>
      <c r="J1053" s="91">
        <v>18</v>
      </c>
      <c r="K1053" s="36"/>
      <c r="L1053" s="18"/>
      <c r="O1053" s="17"/>
      <c r="P1053" s="17"/>
      <c r="Q1053" s="17"/>
      <c r="S1053" s="17"/>
      <c r="T1053" s="17"/>
      <c r="U1053" s="17"/>
      <c r="W1053" s="17"/>
      <c r="X1053" s="17"/>
      <c r="Y1053" s="17"/>
      <c r="AA1053" s="17"/>
      <c r="AB1053" s="17"/>
      <c r="AC1053" s="17"/>
      <c r="AE1053" s="17"/>
      <c r="AF1053" s="17"/>
      <c r="AG1053" s="17"/>
      <c r="AI1053" s="17"/>
      <c r="AJ1053" s="17"/>
      <c r="AK1053" s="17"/>
      <c r="AM1053" s="17"/>
      <c r="AN1053" s="17"/>
      <c r="AO1053" s="17"/>
      <c r="AQ1053" s="17"/>
      <c r="AR1053" s="17"/>
      <c r="AS1053" s="17"/>
      <c r="AU1053" s="17"/>
      <c r="AV1053" s="17"/>
      <c r="AW1053" s="17"/>
      <c r="AY1053" s="17"/>
      <c r="AZ1053" s="17"/>
      <c r="BA1053" s="17"/>
      <c r="BC1053" s="17"/>
      <c r="BD1053" s="17"/>
      <c r="BE1053" s="17"/>
      <c r="BG1053" s="17"/>
      <c r="BH1053" s="17"/>
      <c r="BI1053" s="17"/>
      <c r="BK1053" s="17"/>
      <c r="BL1053" s="17"/>
      <c r="BM1053" s="17"/>
    </row>
    <row r="1054" spans="1:254" ht="12" customHeight="1" x14ac:dyDescent="0.3">
      <c r="A1054" s="42" t="s">
        <v>1131</v>
      </c>
      <c r="B1054" s="24">
        <v>1987</v>
      </c>
      <c r="C1054" s="50" t="s">
        <v>507</v>
      </c>
      <c r="D1054" s="25" t="s">
        <v>536</v>
      </c>
      <c r="E1054" s="24">
        <v>2</v>
      </c>
      <c r="F1054" s="24" t="s">
        <v>255</v>
      </c>
      <c r="G1054" s="23" t="s">
        <v>965</v>
      </c>
      <c r="H1054" s="100" t="s">
        <v>756</v>
      </c>
      <c r="I1054" s="24"/>
      <c r="J1054" s="91">
        <v>73</v>
      </c>
      <c r="K1054" s="36"/>
      <c r="L1054" s="18"/>
      <c r="O1054" s="17"/>
      <c r="P1054" s="17"/>
      <c r="Q1054" s="17"/>
      <c r="S1054" s="17"/>
      <c r="T1054" s="17"/>
      <c r="U1054" s="17"/>
      <c r="W1054" s="17"/>
      <c r="X1054" s="17"/>
      <c r="Y1054" s="17"/>
      <c r="AA1054" s="17"/>
      <c r="AB1054" s="17"/>
      <c r="AC1054" s="17"/>
      <c r="AE1054" s="17"/>
      <c r="AF1054" s="17"/>
      <c r="AG1054" s="17"/>
      <c r="AI1054" s="17"/>
      <c r="AJ1054" s="17"/>
      <c r="AK1054" s="17"/>
      <c r="AM1054" s="17"/>
      <c r="AN1054" s="17"/>
      <c r="AO1054" s="17"/>
      <c r="AQ1054" s="17"/>
      <c r="AR1054" s="17"/>
      <c r="AS1054" s="17"/>
      <c r="AU1054" s="17"/>
      <c r="AV1054" s="17"/>
      <c r="AW1054" s="17"/>
      <c r="AY1054" s="17"/>
      <c r="AZ1054" s="17"/>
      <c r="BA1054" s="17"/>
      <c r="BC1054" s="17"/>
      <c r="BD1054" s="17"/>
      <c r="BE1054" s="17"/>
      <c r="BG1054" s="17"/>
      <c r="BH1054" s="17"/>
      <c r="BI1054" s="17"/>
      <c r="BK1054" s="17"/>
      <c r="BL1054" s="17"/>
      <c r="BM1054" s="17"/>
    </row>
    <row r="1055" spans="1:254" ht="12" customHeight="1" x14ac:dyDescent="0.3">
      <c r="A1055" s="42" t="s">
        <v>1762</v>
      </c>
      <c r="B1055" s="24">
        <v>1997</v>
      </c>
      <c r="C1055" s="111"/>
      <c r="D1055" s="213" t="s">
        <v>579</v>
      </c>
      <c r="E1055" s="24">
        <v>1</v>
      </c>
      <c r="F1055" s="24" t="s">
        <v>255</v>
      </c>
      <c r="G1055" s="24" t="s">
        <v>1253</v>
      </c>
      <c r="H1055" s="100" t="s">
        <v>1045</v>
      </c>
      <c r="I1055" s="100">
        <v>3</v>
      </c>
      <c r="J1055" s="117"/>
      <c r="K1055" s="220"/>
      <c r="L1055" s="18"/>
    </row>
    <row r="1056" spans="1:254" ht="12" customHeight="1" x14ac:dyDescent="0.3">
      <c r="A1056" s="42" t="s">
        <v>1576</v>
      </c>
      <c r="B1056" s="23">
        <v>1935</v>
      </c>
      <c r="C1056" s="49" t="s">
        <v>339</v>
      </c>
      <c r="D1056" s="25" t="s">
        <v>579</v>
      </c>
      <c r="E1056" s="23">
        <v>1</v>
      </c>
      <c r="F1056" s="23" t="s">
        <v>1032</v>
      </c>
      <c r="G1056" s="24" t="s">
        <v>988</v>
      </c>
      <c r="H1056" s="84" t="s">
        <v>139</v>
      </c>
      <c r="I1056" s="229"/>
      <c r="J1056" s="91">
        <v>165</v>
      </c>
      <c r="K1056" s="38"/>
      <c r="L1056" s="18"/>
    </row>
    <row r="1057" spans="1:12" ht="12" customHeight="1" x14ac:dyDescent="0.3">
      <c r="A1057" s="42" t="s">
        <v>1576</v>
      </c>
      <c r="B1057" s="23">
        <v>1935</v>
      </c>
      <c r="C1057" s="93" t="s">
        <v>1577</v>
      </c>
      <c r="D1057" s="25" t="s">
        <v>579</v>
      </c>
      <c r="E1057" s="23">
        <v>1</v>
      </c>
      <c r="F1057" s="23" t="s">
        <v>1032</v>
      </c>
      <c r="G1057" s="23" t="s">
        <v>1402</v>
      </c>
      <c r="H1057" s="84" t="s">
        <v>153</v>
      </c>
      <c r="I1057" s="84"/>
      <c r="J1057" s="35"/>
      <c r="K1057" s="36" t="s">
        <v>1589</v>
      </c>
      <c r="L1057" s="18"/>
    </row>
    <row r="1058" spans="1:12" ht="12" customHeight="1" x14ac:dyDescent="0.3">
      <c r="A1058" s="42" t="s">
        <v>677</v>
      </c>
      <c r="B1058" s="23">
        <v>1967</v>
      </c>
      <c r="C1058" s="49"/>
      <c r="D1058" s="25" t="s">
        <v>579</v>
      </c>
      <c r="E1058" s="23">
        <v>2</v>
      </c>
      <c r="F1058" s="23" t="s">
        <v>255</v>
      </c>
      <c r="G1058" s="25" t="s">
        <v>262</v>
      </c>
      <c r="H1058" s="84" t="s">
        <v>1045</v>
      </c>
      <c r="I1058" s="84">
        <v>2</v>
      </c>
      <c r="J1058" s="35"/>
      <c r="K1058" s="36"/>
      <c r="L1058" s="18"/>
    </row>
    <row r="1059" spans="1:12" ht="12" customHeight="1" x14ac:dyDescent="0.3">
      <c r="A1059" s="42" t="s">
        <v>246</v>
      </c>
      <c r="B1059" s="23"/>
      <c r="C1059" s="93"/>
      <c r="D1059" s="25" t="s">
        <v>579</v>
      </c>
      <c r="E1059" s="23">
        <v>1</v>
      </c>
      <c r="F1059" s="24" t="s">
        <v>258</v>
      </c>
      <c r="G1059" s="23" t="s">
        <v>261</v>
      </c>
      <c r="H1059" s="100" t="s">
        <v>153</v>
      </c>
      <c r="I1059" s="23"/>
      <c r="J1059" s="35"/>
      <c r="K1059" s="147" t="s">
        <v>1896</v>
      </c>
      <c r="L1059" s="18"/>
    </row>
    <row r="1060" spans="1:12" ht="12" customHeight="1" x14ac:dyDescent="0.3">
      <c r="A1060" s="42" t="s">
        <v>1307</v>
      </c>
      <c r="B1060" s="23">
        <v>1974</v>
      </c>
      <c r="C1060" s="49" t="s">
        <v>1557</v>
      </c>
      <c r="D1060" s="24" t="s">
        <v>589</v>
      </c>
      <c r="E1060" s="23">
        <v>1</v>
      </c>
      <c r="F1060" s="23" t="s">
        <v>255</v>
      </c>
      <c r="G1060" s="23" t="s">
        <v>283</v>
      </c>
      <c r="H1060" s="84" t="s">
        <v>499</v>
      </c>
      <c r="I1060" s="23"/>
      <c r="J1060" s="91">
        <v>6</v>
      </c>
      <c r="K1060" s="36"/>
      <c r="L1060" s="18"/>
    </row>
    <row r="1061" spans="1:12" ht="12" customHeight="1" x14ac:dyDescent="0.3">
      <c r="A1061" s="42" t="s">
        <v>1799</v>
      </c>
      <c r="B1061" s="24">
        <v>1990</v>
      </c>
      <c r="C1061" s="50" t="s">
        <v>357</v>
      </c>
      <c r="D1061" s="213" t="s">
        <v>582</v>
      </c>
      <c r="E1061" s="24">
        <v>1</v>
      </c>
      <c r="F1061" s="24" t="s">
        <v>255</v>
      </c>
      <c r="G1061" s="24" t="s">
        <v>1767</v>
      </c>
      <c r="H1061" s="100" t="s">
        <v>530</v>
      </c>
      <c r="I1061" s="100">
        <v>1</v>
      </c>
      <c r="J1061" s="117"/>
      <c r="K1061" s="220"/>
      <c r="L1061" s="18"/>
    </row>
    <row r="1062" spans="1:12" ht="12" customHeight="1" x14ac:dyDescent="0.3">
      <c r="A1062" s="42" t="s">
        <v>1520</v>
      </c>
      <c r="B1062" s="23">
        <v>1952</v>
      </c>
      <c r="C1062" s="93" t="s">
        <v>1425</v>
      </c>
      <c r="D1062" s="25" t="s">
        <v>536</v>
      </c>
      <c r="E1062" s="23">
        <v>1</v>
      </c>
      <c r="F1062" s="23" t="s">
        <v>256</v>
      </c>
      <c r="G1062" s="23" t="s">
        <v>260</v>
      </c>
      <c r="H1062" s="84" t="s">
        <v>756</v>
      </c>
      <c r="I1062" s="84"/>
      <c r="J1062" s="91">
        <v>103</v>
      </c>
      <c r="K1062" s="41"/>
      <c r="L1062" s="18"/>
    </row>
    <row r="1063" spans="1:12" ht="12" customHeight="1" x14ac:dyDescent="0.3">
      <c r="A1063" s="42" t="s">
        <v>1447</v>
      </c>
      <c r="B1063" s="23">
        <v>1990</v>
      </c>
      <c r="C1063" s="50" t="s">
        <v>1559</v>
      </c>
      <c r="D1063" s="23" t="s">
        <v>536</v>
      </c>
      <c r="E1063" s="23">
        <v>9</v>
      </c>
      <c r="F1063" s="23" t="s">
        <v>255</v>
      </c>
      <c r="G1063" s="23" t="s">
        <v>1440</v>
      </c>
      <c r="H1063" s="84" t="s">
        <v>756</v>
      </c>
      <c r="I1063" s="83"/>
      <c r="J1063" s="91">
        <v>106</v>
      </c>
      <c r="K1063" s="36"/>
      <c r="L1063" s="18"/>
    </row>
    <row r="1064" spans="1:12" ht="12" customHeight="1" x14ac:dyDescent="0.3">
      <c r="A1064" s="42" t="s">
        <v>1185</v>
      </c>
      <c r="B1064" s="23">
        <v>1969</v>
      </c>
      <c r="C1064" s="49" t="s">
        <v>1184</v>
      </c>
      <c r="D1064" s="23" t="s">
        <v>589</v>
      </c>
      <c r="E1064" s="23">
        <v>1</v>
      </c>
      <c r="F1064" s="23" t="s">
        <v>255</v>
      </c>
      <c r="G1064" s="23" t="s">
        <v>1189</v>
      </c>
      <c r="H1064" s="84" t="s">
        <v>756</v>
      </c>
      <c r="I1064" s="83"/>
      <c r="J1064" s="91">
        <v>62</v>
      </c>
      <c r="K1064" s="36"/>
      <c r="L1064" s="18"/>
    </row>
    <row r="1065" spans="1:12" ht="12" customHeight="1" x14ac:dyDescent="0.3">
      <c r="A1065" s="42" t="s">
        <v>560</v>
      </c>
      <c r="B1065" s="31">
        <v>1973</v>
      </c>
      <c r="C1065" s="49" t="s">
        <v>561</v>
      </c>
      <c r="D1065" s="23" t="s">
        <v>562</v>
      </c>
      <c r="E1065" s="31">
        <v>1</v>
      </c>
      <c r="F1065" s="23" t="s">
        <v>255</v>
      </c>
      <c r="G1065" s="23" t="s">
        <v>260</v>
      </c>
      <c r="H1065" s="84" t="s">
        <v>756</v>
      </c>
      <c r="I1065" s="31"/>
      <c r="J1065" s="114">
        <v>102</v>
      </c>
      <c r="K1065" s="36"/>
      <c r="L1065" s="18"/>
    </row>
    <row r="1066" spans="1:12" ht="12" customHeight="1" x14ac:dyDescent="0.3">
      <c r="A1066" s="42" t="s">
        <v>1548</v>
      </c>
      <c r="B1066" s="23">
        <v>1991</v>
      </c>
      <c r="C1066" s="49" t="s">
        <v>1555</v>
      </c>
      <c r="D1066" s="23" t="s">
        <v>582</v>
      </c>
      <c r="E1066" s="23">
        <v>1</v>
      </c>
      <c r="F1066" s="23" t="s">
        <v>255</v>
      </c>
      <c r="G1066" s="23" t="s">
        <v>256</v>
      </c>
      <c r="H1066" s="84" t="s">
        <v>530</v>
      </c>
      <c r="I1066" s="84">
        <v>1</v>
      </c>
      <c r="J1066" s="35"/>
      <c r="K1066" s="36"/>
      <c r="L1066" s="18"/>
    </row>
    <row r="1067" spans="1:12" ht="12" customHeight="1" x14ac:dyDescent="0.3">
      <c r="A1067" s="42" t="s">
        <v>1389</v>
      </c>
      <c r="B1067" s="23">
        <v>1991</v>
      </c>
      <c r="C1067" s="49" t="s">
        <v>1555</v>
      </c>
      <c r="D1067" s="23" t="s">
        <v>562</v>
      </c>
      <c r="E1067" s="23">
        <v>1</v>
      </c>
      <c r="F1067" s="23" t="s">
        <v>256</v>
      </c>
      <c r="G1067" s="23" t="s">
        <v>554</v>
      </c>
      <c r="H1067" s="84" t="s">
        <v>756</v>
      </c>
      <c r="I1067" s="83"/>
      <c r="J1067" s="91">
        <v>91</v>
      </c>
      <c r="K1067" s="36"/>
      <c r="L1067" s="18"/>
    </row>
    <row r="1068" spans="1:12" ht="12" customHeight="1" x14ac:dyDescent="0.3">
      <c r="A1068" s="42" t="s">
        <v>1126</v>
      </c>
      <c r="B1068" s="24">
        <v>1994</v>
      </c>
      <c r="C1068" s="50" t="s">
        <v>511</v>
      </c>
      <c r="D1068" s="24" t="s">
        <v>589</v>
      </c>
      <c r="E1068" s="24">
        <v>1</v>
      </c>
      <c r="F1068" s="24" t="s">
        <v>255</v>
      </c>
      <c r="G1068" s="26" t="s">
        <v>985</v>
      </c>
      <c r="H1068" s="100" t="s">
        <v>756</v>
      </c>
      <c r="I1068" s="24"/>
      <c r="J1068" s="115">
        <v>71</v>
      </c>
      <c r="K1068" s="36"/>
      <c r="L1068" s="18"/>
    </row>
    <row r="1069" spans="1:12" ht="12" customHeight="1" x14ac:dyDescent="0.3">
      <c r="A1069" s="42" t="s">
        <v>1521</v>
      </c>
      <c r="B1069" s="23"/>
      <c r="C1069" s="49" t="s">
        <v>1555</v>
      </c>
      <c r="D1069" s="23" t="s">
        <v>1018</v>
      </c>
      <c r="E1069" s="23">
        <v>1</v>
      </c>
      <c r="F1069" s="23" t="s">
        <v>255</v>
      </c>
      <c r="G1069" s="23" t="s">
        <v>323</v>
      </c>
      <c r="H1069" s="84" t="s">
        <v>499</v>
      </c>
      <c r="I1069" s="23"/>
      <c r="J1069" s="91">
        <v>27</v>
      </c>
      <c r="K1069" s="36"/>
      <c r="L1069" s="18"/>
    </row>
    <row r="1070" spans="1:12" ht="12" customHeight="1" x14ac:dyDescent="0.3">
      <c r="A1070" s="42" t="s">
        <v>1522</v>
      </c>
      <c r="B1070" s="23"/>
      <c r="C1070" s="49" t="s">
        <v>1555</v>
      </c>
      <c r="D1070" s="24" t="s">
        <v>589</v>
      </c>
      <c r="E1070" s="23">
        <v>1</v>
      </c>
      <c r="F1070" s="23" t="s">
        <v>255</v>
      </c>
      <c r="G1070" s="23" t="s">
        <v>323</v>
      </c>
      <c r="H1070" s="84" t="s">
        <v>499</v>
      </c>
      <c r="I1070" s="23"/>
      <c r="J1070" s="91">
        <v>28</v>
      </c>
      <c r="K1070" s="36"/>
      <c r="L1070" s="18"/>
    </row>
    <row r="1071" spans="1:12" ht="12" customHeight="1" x14ac:dyDescent="0.3">
      <c r="A1071" s="42" t="s">
        <v>1463</v>
      </c>
      <c r="B1071" s="23">
        <v>1992</v>
      </c>
      <c r="C1071" s="49" t="s">
        <v>1555</v>
      </c>
      <c r="D1071" s="23" t="s">
        <v>1018</v>
      </c>
      <c r="E1071" s="23">
        <v>1</v>
      </c>
      <c r="F1071" s="23" t="s">
        <v>255</v>
      </c>
      <c r="G1071" s="23" t="s">
        <v>966</v>
      </c>
      <c r="H1071" s="84" t="s">
        <v>499</v>
      </c>
      <c r="I1071" s="33"/>
      <c r="J1071" s="91">
        <v>16</v>
      </c>
      <c r="K1071" s="36"/>
      <c r="L1071" s="18"/>
    </row>
    <row r="1072" spans="1:12" ht="12" customHeight="1" x14ac:dyDescent="0.3">
      <c r="A1072" s="42" t="s">
        <v>232</v>
      </c>
      <c r="B1072" s="23">
        <v>2020</v>
      </c>
      <c r="C1072" s="49" t="s">
        <v>1002</v>
      </c>
      <c r="D1072" s="23" t="s">
        <v>562</v>
      </c>
      <c r="E1072" s="23">
        <v>1</v>
      </c>
      <c r="F1072" s="23" t="s">
        <v>526</v>
      </c>
      <c r="G1072" s="23"/>
      <c r="H1072" s="84" t="s">
        <v>153</v>
      </c>
      <c r="I1072" s="23"/>
      <c r="J1072" s="23"/>
      <c r="K1072" s="41"/>
      <c r="L1072" s="18"/>
    </row>
    <row r="1073" spans="1:12" ht="12" customHeight="1" x14ac:dyDescent="0.3">
      <c r="A1073" s="42" t="s">
        <v>811</v>
      </c>
      <c r="B1073" s="23">
        <v>1969</v>
      </c>
      <c r="C1073" s="49" t="s">
        <v>372</v>
      </c>
      <c r="D1073" s="25" t="s">
        <v>536</v>
      </c>
      <c r="E1073" s="23">
        <v>1</v>
      </c>
      <c r="F1073" s="23" t="s">
        <v>255</v>
      </c>
      <c r="G1073" s="23" t="s">
        <v>987</v>
      </c>
      <c r="H1073" s="84" t="s">
        <v>756</v>
      </c>
      <c r="I1073" s="23"/>
      <c r="J1073" s="91">
        <v>51</v>
      </c>
      <c r="K1073" s="36"/>
      <c r="L1073" s="18"/>
    </row>
    <row r="1074" spans="1:12" ht="12" customHeight="1" x14ac:dyDescent="0.3">
      <c r="A1074" s="42" t="s">
        <v>812</v>
      </c>
      <c r="B1074" s="23">
        <v>1970</v>
      </c>
      <c r="C1074" s="49" t="s">
        <v>372</v>
      </c>
      <c r="D1074" s="25" t="s">
        <v>536</v>
      </c>
      <c r="E1074" s="23">
        <v>1</v>
      </c>
      <c r="F1074" s="23" t="s">
        <v>255</v>
      </c>
      <c r="G1074" s="23" t="s">
        <v>987</v>
      </c>
      <c r="H1074" s="84" t="s">
        <v>756</v>
      </c>
      <c r="I1074" s="23"/>
      <c r="J1074" s="91">
        <v>51</v>
      </c>
      <c r="K1074" s="36"/>
      <c r="L1074" s="18"/>
    </row>
    <row r="1075" spans="1:12" ht="12" customHeight="1" x14ac:dyDescent="0.3">
      <c r="A1075" s="42" t="s">
        <v>813</v>
      </c>
      <c r="B1075" s="23">
        <v>1971</v>
      </c>
      <c r="C1075" s="49" t="s">
        <v>372</v>
      </c>
      <c r="D1075" s="25" t="s">
        <v>536</v>
      </c>
      <c r="E1075" s="23">
        <v>1</v>
      </c>
      <c r="F1075" s="23" t="s">
        <v>255</v>
      </c>
      <c r="G1075" s="23" t="s">
        <v>987</v>
      </c>
      <c r="H1075" s="84" t="s">
        <v>756</v>
      </c>
      <c r="I1075" s="23"/>
      <c r="J1075" s="91">
        <v>51</v>
      </c>
      <c r="K1075" s="36"/>
    </row>
    <row r="1076" spans="1:12" ht="12" customHeight="1" x14ac:dyDescent="0.3">
      <c r="A1076" s="42" t="s">
        <v>814</v>
      </c>
      <c r="B1076" s="23">
        <v>1974</v>
      </c>
      <c r="C1076" s="49" t="s">
        <v>372</v>
      </c>
      <c r="D1076" s="25" t="s">
        <v>536</v>
      </c>
      <c r="E1076" s="23">
        <v>1</v>
      </c>
      <c r="F1076" s="23" t="s">
        <v>255</v>
      </c>
      <c r="G1076" s="23" t="s">
        <v>987</v>
      </c>
      <c r="H1076" s="84" t="s">
        <v>756</v>
      </c>
      <c r="I1076" s="23"/>
      <c r="J1076" s="91">
        <v>51</v>
      </c>
      <c r="K1076" s="36"/>
    </row>
    <row r="1077" spans="1:12" ht="12" customHeight="1" x14ac:dyDescent="0.3">
      <c r="A1077" s="42" t="s">
        <v>1523</v>
      </c>
      <c r="B1077" s="23">
        <v>1975</v>
      </c>
      <c r="C1077" s="49" t="s">
        <v>748</v>
      </c>
      <c r="D1077" s="25" t="s">
        <v>536</v>
      </c>
      <c r="E1077" s="23">
        <v>1</v>
      </c>
      <c r="F1077" s="23" t="s">
        <v>255</v>
      </c>
      <c r="G1077" s="23" t="s">
        <v>987</v>
      </c>
      <c r="H1077" s="84" t="s">
        <v>756</v>
      </c>
      <c r="I1077" s="23"/>
      <c r="J1077" s="91">
        <v>51</v>
      </c>
      <c r="K1077" s="36"/>
    </row>
    <row r="1078" spans="1:12" ht="12" customHeight="1" x14ac:dyDescent="0.3">
      <c r="A1078" s="42" t="s">
        <v>1525</v>
      </c>
      <c r="B1078" s="23">
        <v>1984</v>
      </c>
      <c r="C1078" s="93" t="s">
        <v>1524</v>
      </c>
      <c r="D1078" s="25" t="s">
        <v>579</v>
      </c>
      <c r="E1078" s="23">
        <v>1</v>
      </c>
      <c r="F1078" s="23" t="s">
        <v>520</v>
      </c>
      <c r="G1078" s="25" t="s">
        <v>526</v>
      </c>
      <c r="H1078" s="84" t="s">
        <v>139</v>
      </c>
      <c r="I1078" s="84"/>
      <c r="J1078" s="91">
        <v>182</v>
      </c>
      <c r="K1078" s="36"/>
    </row>
    <row r="1079" spans="1:12" ht="12" customHeight="1" x14ac:dyDescent="0.3">
      <c r="A1079" s="42" t="s">
        <v>781</v>
      </c>
      <c r="B1079" s="23"/>
      <c r="C1079" s="49"/>
      <c r="D1079" s="24" t="s">
        <v>791</v>
      </c>
      <c r="E1079" s="23">
        <v>20</v>
      </c>
      <c r="F1079" s="23" t="s">
        <v>526</v>
      </c>
      <c r="G1079" s="23"/>
      <c r="H1079" s="84" t="s">
        <v>502</v>
      </c>
      <c r="I1079" s="23"/>
      <c r="J1079" s="35"/>
      <c r="K1079" s="36"/>
    </row>
    <row r="1080" spans="1:12" ht="12" customHeight="1" x14ac:dyDescent="0.3">
      <c r="A1080" s="42" t="s">
        <v>1129</v>
      </c>
      <c r="B1080" s="24">
        <v>1985</v>
      </c>
      <c r="C1080" s="50" t="s">
        <v>1559</v>
      </c>
      <c r="D1080" s="23" t="s">
        <v>1018</v>
      </c>
      <c r="E1080" s="24">
        <v>1</v>
      </c>
      <c r="F1080" s="24" t="s">
        <v>255</v>
      </c>
      <c r="G1080" s="25" t="s">
        <v>743</v>
      </c>
      <c r="H1080" s="100" t="s">
        <v>756</v>
      </c>
      <c r="I1080" s="24"/>
      <c r="J1080" s="115">
        <v>73</v>
      </c>
      <c r="K1080" s="36"/>
    </row>
    <row r="1081" spans="1:12" ht="12" customHeight="1" x14ac:dyDescent="0.3">
      <c r="A1081" s="42" t="s">
        <v>1304</v>
      </c>
      <c r="B1081" s="23">
        <v>1990</v>
      </c>
      <c r="C1081" s="49" t="s">
        <v>1557</v>
      </c>
      <c r="D1081" s="25" t="s">
        <v>589</v>
      </c>
      <c r="E1081" s="23">
        <v>1</v>
      </c>
      <c r="F1081" s="23" t="s">
        <v>256</v>
      </c>
      <c r="G1081" s="23" t="s">
        <v>323</v>
      </c>
      <c r="H1081" s="84" t="s">
        <v>756</v>
      </c>
      <c r="I1081" s="23"/>
      <c r="J1081" s="91">
        <v>89</v>
      </c>
      <c r="K1081" s="36"/>
    </row>
    <row r="1082" spans="1:12" ht="12" customHeight="1" x14ac:dyDescent="0.3">
      <c r="A1082" s="42" t="s">
        <v>1797</v>
      </c>
      <c r="B1082" s="24">
        <v>1985</v>
      </c>
      <c r="C1082" s="50" t="s">
        <v>1798</v>
      </c>
      <c r="D1082" s="213" t="s">
        <v>582</v>
      </c>
      <c r="E1082" s="24">
        <v>1</v>
      </c>
      <c r="F1082" s="24" t="s">
        <v>256</v>
      </c>
      <c r="G1082" s="24" t="s">
        <v>1252</v>
      </c>
      <c r="H1082" s="100" t="s">
        <v>530</v>
      </c>
      <c r="I1082" s="100">
        <v>1</v>
      </c>
      <c r="J1082" s="117"/>
      <c r="K1082" s="220"/>
    </row>
    <row r="1083" spans="1:12" ht="12" customHeight="1" x14ac:dyDescent="0.3">
      <c r="A1083" s="42" t="s">
        <v>1318</v>
      </c>
      <c r="B1083" s="23"/>
      <c r="C1083" s="49" t="s">
        <v>1555</v>
      </c>
      <c r="D1083" s="23" t="s">
        <v>582</v>
      </c>
      <c r="E1083" s="23">
        <v>1</v>
      </c>
      <c r="F1083" s="23" t="s">
        <v>255</v>
      </c>
      <c r="G1083" s="23" t="s">
        <v>256</v>
      </c>
      <c r="H1083" s="84" t="s">
        <v>238</v>
      </c>
      <c r="I1083" s="84">
        <v>2</v>
      </c>
      <c r="J1083" s="35"/>
      <c r="K1083" s="36"/>
    </row>
    <row r="1084" spans="1:12" ht="12" customHeight="1" x14ac:dyDescent="0.3">
      <c r="A1084" s="42" t="s">
        <v>1090</v>
      </c>
      <c r="B1084" s="24"/>
      <c r="C1084" s="50" t="s">
        <v>515</v>
      </c>
      <c r="D1084" s="25" t="s">
        <v>562</v>
      </c>
      <c r="E1084" s="24">
        <v>1</v>
      </c>
      <c r="F1084" s="24" t="s">
        <v>255</v>
      </c>
      <c r="G1084" s="24" t="s">
        <v>988</v>
      </c>
      <c r="H1084" s="100" t="s">
        <v>530</v>
      </c>
      <c r="I1084" s="100">
        <v>3</v>
      </c>
      <c r="J1084" s="23"/>
      <c r="K1084" s="36"/>
      <c r="L1084" s="18"/>
    </row>
    <row r="1085" spans="1:12" ht="12" customHeight="1" x14ac:dyDescent="0.3">
      <c r="A1085" s="42" t="s">
        <v>1077</v>
      </c>
      <c r="B1085" s="24">
        <v>1990</v>
      </c>
      <c r="C1085" s="50" t="s">
        <v>523</v>
      </c>
      <c r="D1085" s="25" t="s">
        <v>562</v>
      </c>
      <c r="E1085" s="24">
        <v>1</v>
      </c>
      <c r="F1085" s="24" t="s">
        <v>256</v>
      </c>
      <c r="G1085" s="24" t="s">
        <v>986</v>
      </c>
      <c r="H1085" s="100" t="s">
        <v>756</v>
      </c>
      <c r="I1085" s="24"/>
      <c r="J1085" s="115">
        <v>83</v>
      </c>
      <c r="K1085" s="36"/>
      <c r="L1085" s="18"/>
    </row>
    <row r="1086" spans="1:12" ht="12" customHeight="1" x14ac:dyDescent="0.3">
      <c r="A1086" s="42" t="s">
        <v>1361</v>
      </c>
      <c r="B1086" s="24">
        <v>1990</v>
      </c>
      <c r="C1086" s="50" t="s">
        <v>523</v>
      </c>
      <c r="D1086" s="25" t="s">
        <v>562</v>
      </c>
      <c r="E1086" s="24">
        <v>1</v>
      </c>
      <c r="F1086" s="24" t="s">
        <v>256</v>
      </c>
      <c r="G1086" s="24" t="s">
        <v>986</v>
      </c>
      <c r="H1086" s="100" t="s">
        <v>756</v>
      </c>
      <c r="I1086" s="24"/>
      <c r="J1086" s="115">
        <v>84</v>
      </c>
      <c r="K1086" s="36"/>
      <c r="L1086" s="18"/>
    </row>
    <row r="1087" spans="1:12" ht="12" customHeight="1" x14ac:dyDescent="0.3">
      <c r="A1087" s="42" t="s">
        <v>482</v>
      </c>
      <c r="B1087" s="23"/>
      <c r="C1087" s="49" t="s">
        <v>1555</v>
      </c>
      <c r="D1087" s="23" t="s">
        <v>1018</v>
      </c>
      <c r="E1087" s="23">
        <v>1</v>
      </c>
      <c r="F1087" s="23" t="s">
        <v>256</v>
      </c>
      <c r="G1087" s="23" t="s">
        <v>391</v>
      </c>
      <c r="H1087" s="84" t="s">
        <v>499</v>
      </c>
      <c r="I1087" s="23"/>
      <c r="J1087" s="91">
        <v>27</v>
      </c>
      <c r="K1087" s="36"/>
      <c r="L1087" s="18"/>
    </row>
    <row r="1088" spans="1:12" ht="12" customHeight="1" x14ac:dyDescent="0.3">
      <c r="A1088" s="42" t="s">
        <v>1549</v>
      </c>
      <c r="B1088" s="23">
        <v>2021</v>
      </c>
      <c r="C1088" s="49" t="s">
        <v>1003</v>
      </c>
      <c r="D1088" s="23" t="s">
        <v>791</v>
      </c>
      <c r="E1088" s="23">
        <v>1</v>
      </c>
      <c r="F1088" s="23" t="s">
        <v>1032</v>
      </c>
      <c r="G1088" s="23" t="s">
        <v>261</v>
      </c>
      <c r="H1088" s="84" t="s">
        <v>153</v>
      </c>
      <c r="I1088" s="23"/>
      <c r="J1088" s="35"/>
      <c r="K1088" s="41"/>
      <c r="L1088" s="18"/>
    </row>
    <row r="1089" spans="1:12" ht="12" customHeight="1" x14ac:dyDescent="0.3">
      <c r="A1089" s="42" t="s">
        <v>1469</v>
      </c>
      <c r="B1089" s="23">
        <v>1988</v>
      </c>
      <c r="C1089" s="93" t="s">
        <v>1557</v>
      </c>
      <c r="D1089" s="23" t="s">
        <v>1018</v>
      </c>
      <c r="E1089" s="23">
        <v>2</v>
      </c>
      <c r="F1089" s="23" t="s">
        <v>255</v>
      </c>
      <c r="G1089" s="23" t="s">
        <v>323</v>
      </c>
      <c r="H1089" s="99" t="s">
        <v>499</v>
      </c>
      <c r="I1089" s="23"/>
      <c r="J1089" s="91">
        <v>13</v>
      </c>
      <c r="K1089" s="36"/>
      <c r="L1089" s="18"/>
    </row>
    <row r="1090" spans="1:12" ht="12" customHeight="1" x14ac:dyDescent="0.3">
      <c r="A1090" s="42" t="s">
        <v>1468</v>
      </c>
      <c r="B1090" s="23"/>
      <c r="C1090" s="49"/>
      <c r="D1090" s="23" t="s">
        <v>151</v>
      </c>
      <c r="E1090" s="23">
        <v>3</v>
      </c>
      <c r="F1090" s="23" t="s">
        <v>1032</v>
      </c>
      <c r="G1090" s="23"/>
      <c r="H1090" s="100" t="s">
        <v>140</v>
      </c>
      <c r="I1090" s="23"/>
      <c r="J1090" s="35"/>
      <c r="K1090" s="36"/>
      <c r="L1090" s="18"/>
    </row>
    <row r="1091" spans="1:12" ht="12" customHeight="1" x14ac:dyDescent="0.3">
      <c r="A1091" s="42" t="s">
        <v>311</v>
      </c>
      <c r="B1091" s="23">
        <v>2003</v>
      </c>
      <c r="C1091" s="93" t="s">
        <v>312</v>
      </c>
      <c r="D1091" s="25" t="s">
        <v>579</v>
      </c>
      <c r="E1091" s="23">
        <v>1</v>
      </c>
      <c r="F1091" s="23" t="s">
        <v>255</v>
      </c>
      <c r="G1091" s="25" t="s">
        <v>526</v>
      </c>
      <c r="H1091" s="90" t="s">
        <v>139</v>
      </c>
      <c r="I1091" s="91"/>
      <c r="J1091" s="91">
        <v>174</v>
      </c>
      <c r="K1091" s="41"/>
      <c r="L1091" s="18"/>
    </row>
    <row r="1092" spans="1:12" ht="12" customHeight="1" x14ac:dyDescent="0.3">
      <c r="A1092" s="42" t="s">
        <v>722</v>
      </c>
      <c r="B1092" s="23"/>
      <c r="C1092" s="49"/>
      <c r="D1092" s="25" t="s">
        <v>198</v>
      </c>
      <c r="E1092" s="23">
        <v>1</v>
      </c>
      <c r="F1092" s="23" t="s">
        <v>1031</v>
      </c>
      <c r="G1092" s="25" t="s">
        <v>323</v>
      </c>
      <c r="H1092" s="84" t="s">
        <v>139</v>
      </c>
      <c r="I1092" s="23"/>
      <c r="J1092" s="91">
        <v>189</v>
      </c>
      <c r="K1092" s="38"/>
      <c r="L1092" s="18"/>
    </row>
    <row r="1093" spans="1:12" ht="12" customHeight="1" x14ac:dyDescent="0.3">
      <c r="A1093" s="42" t="s">
        <v>713</v>
      </c>
      <c r="B1093" s="23">
        <v>1959</v>
      </c>
      <c r="C1093" s="49" t="s">
        <v>1721</v>
      </c>
      <c r="D1093" s="25" t="s">
        <v>579</v>
      </c>
      <c r="E1093" s="23">
        <v>1</v>
      </c>
      <c r="F1093" s="23" t="s">
        <v>1032</v>
      </c>
      <c r="G1093" s="25" t="s">
        <v>323</v>
      </c>
      <c r="H1093" s="84" t="s">
        <v>1045</v>
      </c>
      <c r="I1093" s="84">
        <v>4</v>
      </c>
      <c r="J1093" s="35"/>
      <c r="K1093" s="36"/>
      <c r="L1093" s="18"/>
    </row>
    <row r="1094" spans="1:12" ht="12" customHeight="1" x14ac:dyDescent="0.3">
      <c r="A1094" s="42" t="s">
        <v>1271</v>
      </c>
      <c r="B1094" s="23">
        <v>1973</v>
      </c>
      <c r="C1094" s="49" t="s">
        <v>357</v>
      </c>
      <c r="D1094" s="23" t="s">
        <v>562</v>
      </c>
      <c r="E1094" s="23">
        <v>1</v>
      </c>
      <c r="F1094" s="23" t="s">
        <v>1031</v>
      </c>
      <c r="G1094" s="24" t="s">
        <v>988</v>
      </c>
      <c r="H1094" s="84" t="s">
        <v>499</v>
      </c>
      <c r="I1094" s="23"/>
      <c r="J1094" s="91">
        <v>42</v>
      </c>
      <c r="K1094" s="36"/>
      <c r="L1094" s="18"/>
    </row>
    <row r="1095" spans="1:12" ht="12" customHeight="1" x14ac:dyDescent="0.3">
      <c r="A1095" s="42" t="s">
        <v>952</v>
      </c>
      <c r="B1095" s="23"/>
      <c r="C1095" s="49"/>
      <c r="D1095" s="25" t="s">
        <v>536</v>
      </c>
      <c r="E1095" s="23"/>
      <c r="F1095" s="25" t="s">
        <v>1031</v>
      </c>
      <c r="G1095" s="24" t="s">
        <v>988</v>
      </c>
      <c r="H1095" s="84" t="s">
        <v>756</v>
      </c>
      <c r="I1095" s="23"/>
      <c r="J1095" s="91">
        <v>157</v>
      </c>
      <c r="K1095" s="36"/>
      <c r="L1095" s="18"/>
    </row>
    <row r="1096" spans="1:12" ht="12" customHeight="1" x14ac:dyDescent="0.3">
      <c r="A1096" s="42" t="s">
        <v>1321</v>
      </c>
      <c r="B1096" s="23">
        <v>1983</v>
      </c>
      <c r="C1096" s="49" t="s">
        <v>748</v>
      </c>
      <c r="D1096" s="24" t="s">
        <v>589</v>
      </c>
      <c r="E1096" s="23">
        <v>1</v>
      </c>
      <c r="F1096" s="23" t="s">
        <v>255</v>
      </c>
      <c r="G1096" s="23" t="s">
        <v>991</v>
      </c>
      <c r="H1096" s="84" t="s">
        <v>756</v>
      </c>
      <c r="I1096" s="23"/>
      <c r="J1096" s="91">
        <v>52</v>
      </c>
      <c r="K1096" s="36"/>
      <c r="L1096" s="18"/>
    </row>
    <row r="1097" spans="1:12" ht="12" customHeight="1" x14ac:dyDescent="0.3">
      <c r="A1097" s="42" t="s">
        <v>1322</v>
      </c>
      <c r="B1097" s="23">
        <v>1984</v>
      </c>
      <c r="C1097" s="49" t="s">
        <v>748</v>
      </c>
      <c r="D1097" s="24" t="s">
        <v>589</v>
      </c>
      <c r="E1097" s="23">
        <v>1</v>
      </c>
      <c r="F1097" s="23" t="s">
        <v>255</v>
      </c>
      <c r="G1097" s="23" t="s">
        <v>991</v>
      </c>
      <c r="H1097" s="84" t="s">
        <v>756</v>
      </c>
      <c r="I1097" s="23"/>
      <c r="J1097" s="91">
        <v>52</v>
      </c>
      <c r="K1097" s="36"/>
      <c r="L1097" s="18"/>
    </row>
    <row r="1098" spans="1:12" ht="12" customHeight="1" x14ac:dyDescent="0.3">
      <c r="A1098" s="42" t="s">
        <v>1528</v>
      </c>
      <c r="B1098" s="23">
        <v>1968</v>
      </c>
      <c r="C1098" s="49" t="s">
        <v>1557</v>
      </c>
      <c r="D1098" s="24" t="s">
        <v>589</v>
      </c>
      <c r="E1098" s="23">
        <v>1</v>
      </c>
      <c r="F1098" s="23" t="s">
        <v>255</v>
      </c>
      <c r="G1098" s="23" t="s">
        <v>991</v>
      </c>
      <c r="H1098" s="84" t="s">
        <v>499</v>
      </c>
      <c r="I1098" s="23"/>
      <c r="J1098" s="91">
        <v>12</v>
      </c>
      <c r="K1098" s="36"/>
      <c r="L1098" s="18"/>
    </row>
    <row r="1099" spans="1:12" ht="12" customHeight="1" x14ac:dyDescent="0.3">
      <c r="A1099" s="42" t="s">
        <v>1529</v>
      </c>
      <c r="B1099" s="23">
        <v>1971</v>
      </c>
      <c r="C1099" s="49" t="s">
        <v>1557</v>
      </c>
      <c r="D1099" s="24" t="s">
        <v>589</v>
      </c>
      <c r="E1099" s="23">
        <v>1</v>
      </c>
      <c r="F1099" s="23" t="s">
        <v>255</v>
      </c>
      <c r="G1099" s="23" t="s">
        <v>991</v>
      </c>
      <c r="H1099" s="84" t="s">
        <v>499</v>
      </c>
      <c r="I1099" s="23"/>
      <c r="J1099" s="91">
        <v>12</v>
      </c>
      <c r="K1099" s="36"/>
      <c r="L1099" s="18"/>
    </row>
    <row r="1100" spans="1:12" ht="12" customHeight="1" x14ac:dyDescent="0.3">
      <c r="A1100" s="42" t="s">
        <v>1530</v>
      </c>
      <c r="B1100" s="23">
        <v>1974</v>
      </c>
      <c r="C1100" s="49" t="s">
        <v>1557</v>
      </c>
      <c r="D1100" s="25" t="s">
        <v>536</v>
      </c>
      <c r="E1100" s="23">
        <v>1</v>
      </c>
      <c r="F1100" s="23" t="s">
        <v>255</v>
      </c>
      <c r="G1100" s="23" t="s">
        <v>991</v>
      </c>
      <c r="H1100" s="84" t="s">
        <v>499</v>
      </c>
      <c r="I1100" s="23"/>
      <c r="J1100" s="91">
        <v>18</v>
      </c>
      <c r="K1100" s="36"/>
      <c r="L1100" s="18"/>
    </row>
    <row r="1101" spans="1:12" ht="12" customHeight="1" x14ac:dyDescent="0.3">
      <c r="A1101" s="42" t="s">
        <v>1531</v>
      </c>
      <c r="B1101" s="23">
        <v>1975</v>
      </c>
      <c r="C1101" s="49" t="s">
        <v>1557</v>
      </c>
      <c r="D1101" s="25" t="s">
        <v>536</v>
      </c>
      <c r="E1101" s="23">
        <v>1</v>
      </c>
      <c r="F1101" s="23" t="s">
        <v>255</v>
      </c>
      <c r="G1101" s="23" t="s">
        <v>991</v>
      </c>
      <c r="H1101" s="84" t="s">
        <v>499</v>
      </c>
      <c r="I1101" s="23"/>
      <c r="J1101" s="91">
        <v>22</v>
      </c>
      <c r="K1101" s="36"/>
      <c r="L1101" s="18"/>
    </row>
    <row r="1102" spans="1:12" ht="12" customHeight="1" x14ac:dyDescent="0.3">
      <c r="A1102" s="42" t="s">
        <v>1532</v>
      </c>
      <c r="B1102" s="23">
        <v>1977</v>
      </c>
      <c r="C1102" s="49" t="s">
        <v>1557</v>
      </c>
      <c r="D1102" s="25" t="s">
        <v>536</v>
      </c>
      <c r="E1102" s="23">
        <v>1</v>
      </c>
      <c r="F1102" s="23" t="s">
        <v>255</v>
      </c>
      <c r="G1102" s="23" t="s">
        <v>991</v>
      </c>
      <c r="H1102" s="84" t="s">
        <v>499</v>
      </c>
      <c r="I1102" s="23"/>
      <c r="J1102" s="91">
        <v>22</v>
      </c>
      <c r="K1102" s="36"/>
      <c r="L1102" s="18"/>
    </row>
    <row r="1103" spans="1:12" ht="12" customHeight="1" x14ac:dyDescent="0.3">
      <c r="A1103" s="42" t="s">
        <v>1527</v>
      </c>
      <c r="B1103" s="23">
        <v>1985</v>
      </c>
      <c r="C1103" s="93" t="s">
        <v>1557</v>
      </c>
      <c r="D1103" s="25" t="s">
        <v>536</v>
      </c>
      <c r="E1103" s="23">
        <v>1</v>
      </c>
      <c r="F1103" s="23" t="s">
        <v>255</v>
      </c>
      <c r="G1103" s="23" t="s">
        <v>991</v>
      </c>
      <c r="H1103" s="84" t="s">
        <v>499</v>
      </c>
      <c r="I1103" s="23"/>
      <c r="J1103" s="91">
        <v>6</v>
      </c>
      <c r="K1103" s="36"/>
      <c r="L1103" s="18"/>
    </row>
    <row r="1104" spans="1:12" ht="12" customHeight="1" x14ac:dyDescent="0.3">
      <c r="A1104" s="42" t="s">
        <v>1533</v>
      </c>
      <c r="B1104" s="23">
        <v>1979</v>
      </c>
      <c r="C1104" s="49" t="s">
        <v>748</v>
      </c>
      <c r="D1104" s="24" t="s">
        <v>589</v>
      </c>
      <c r="E1104" s="23">
        <v>1</v>
      </c>
      <c r="F1104" s="23" t="s">
        <v>255</v>
      </c>
      <c r="G1104" s="23" t="s">
        <v>991</v>
      </c>
      <c r="H1104" s="84" t="s">
        <v>756</v>
      </c>
      <c r="I1104" s="23"/>
      <c r="J1104" s="91">
        <v>53</v>
      </c>
      <c r="K1104" s="36"/>
      <c r="L1104" s="18"/>
    </row>
    <row r="1105" spans="1:12" ht="12" customHeight="1" x14ac:dyDescent="0.3">
      <c r="A1105" s="42" t="s">
        <v>1565</v>
      </c>
      <c r="B1105" s="23">
        <v>1982</v>
      </c>
      <c r="C1105" s="49" t="s">
        <v>1557</v>
      </c>
      <c r="D1105" s="25" t="s">
        <v>536</v>
      </c>
      <c r="E1105" s="23">
        <v>1</v>
      </c>
      <c r="F1105" s="23" t="s">
        <v>255</v>
      </c>
      <c r="G1105" s="23" t="s">
        <v>991</v>
      </c>
      <c r="H1105" s="84" t="s">
        <v>499</v>
      </c>
      <c r="I1105" s="23"/>
      <c r="J1105" s="91">
        <v>15</v>
      </c>
      <c r="K1105" s="36"/>
      <c r="L1105" s="18"/>
    </row>
    <row r="1106" spans="1:12" ht="12" customHeight="1" x14ac:dyDescent="0.3">
      <c r="A1106" s="42" t="s">
        <v>1534</v>
      </c>
      <c r="B1106" s="23">
        <v>1983</v>
      </c>
      <c r="C1106" s="49" t="s">
        <v>1557</v>
      </c>
      <c r="D1106" s="25" t="s">
        <v>536</v>
      </c>
      <c r="E1106" s="23">
        <v>1</v>
      </c>
      <c r="F1106" s="23" t="s">
        <v>255</v>
      </c>
      <c r="G1106" s="23" t="s">
        <v>991</v>
      </c>
      <c r="H1106" s="84" t="s">
        <v>499</v>
      </c>
      <c r="I1106" s="23"/>
      <c r="J1106" s="91">
        <v>15</v>
      </c>
      <c r="K1106" s="36"/>
      <c r="L1106" s="18"/>
    </row>
    <row r="1107" spans="1:12" ht="12" customHeight="1" x14ac:dyDescent="0.3">
      <c r="A1107" s="42" t="s">
        <v>1534</v>
      </c>
      <c r="B1107" s="23">
        <v>1983</v>
      </c>
      <c r="C1107" s="49" t="s">
        <v>1555</v>
      </c>
      <c r="D1107" s="25" t="s">
        <v>536</v>
      </c>
      <c r="E1107" s="23">
        <v>1</v>
      </c>
      <c r="F1107" s="23" t="s">
        <v>255</v>
      </c>
      <c r="G1107" s="23" t="s">
        <v>987</v>
      </c>
      <c r="H1107" s="84" t="s">
        <v>499</v>
      </c>
      <c r="I1107" s="23"/>
      <c r="J1107" s="91">
        <v>46</v>
      </c>
      <c r="K1107" s="36"/>
      <c r="L1107" s="18"/>
    </row>
    <row r="1108" spans="1:12" ht="12" customHeight="1" x14ac:dyDescent="0.3">
      <c r="A1108" s="42" t="s">
        <v>1535</v>
      </c>
      <c r="B1108" s="23">
        <v>1984</v>
      </c>
      <c r="C1108" s="49" t="s">
        <v>1557</v>
      </c>
      <c r="D1108" s="23" t="s">
        <v>1018</v>
      </c>
      <c r="E1108" s="23">
        <v>1</v>
      </c>
      <c r="F1108" s="23" t="s">
        <v>255</v>
      </c>
      <c r="G1108" s="23" t="s">
        <v>991</v>
      </c>
      <c r="H1108" s="84" t="s">
        <v>499</v>
      </c>
      <c r="I1108" s="23"/>
      <c r="J1108" s="91">
        <v>18</v>
      </c>
      <c r="K1108" s="36"/>
      <c r="L1108" s="18"/>
    </row>
    <row r="1109" spans="1:12" ht="12" customHeight="1" x14ac:dyDescent="0.3">
      <c r="A1109" s="42" t="s">
        <v>1562</v>
      </c>
      <c r="B1109" s="23">
        <v>1986</v>
      </c>
      <c r="C1109" s="49" t="s">
        <v>1557</v>
      </c>
      <c r="D1109" s="25" t="s">
        <v>536</v>
      </c>
      <c r="E1109" s="23">
        <v>2</v>
      </c>
      <c r="F1109" s="23" t="s">
        <v>255</v>
      </c>
      <c r="G1109" s="23" t="s">
        <v>991</v>
      </c>
      <c r="H1109" s="84" t="s">
        <v>499</v>
      </c>
      <c r="I1109" s="23"/>
      <c r="J1109" s="91">
        <v>16</v>
      </c>
      <c r="K1109" s="36"/>
      <c r="L1109" s="18"/>
    </row>
    <row r="1110" spans="1:12" ht="12" customHeight="1" x14ac:dyDescent="0.3">
      <c r="A1110" s="42" t="s">
        <v>1562</v>
      </c>
      <c r="B1110" s="23">
        <v>1986</v>
      </c>
      <c r="C1110" s="49" t="s">
        <v>540</v>
      </c>
      <c r="D1110" s="25" t="s">
        <v>562</v>
      </c>
      <c r="E1110" s="23">
        <v>1</v>
      </c>
      <c r="F1110" s="23" t="s">
        <v>255</v>
      </c>
      <c r="G1110" s="23" t="s">
        <v>987</v>
      </c>
      <c r="H1110" s="84" t="s">
        <v>499</v>
      </c>
      <c r="I1110" s="23"/>
      <c r="J1110" s="91">
        <v>47</v>
      </c>
      <c r="K1110" s="36"/>
      <c r="L1110" s="18"/>
    </row>
    <row r="1111" spans="1:12" ht="12" customHeight="1" x14ac:dyDescent="0.3">
      <c r="A1111" s="42" t="s">
        <v>1564</v>
      </c>
      <c r="B1111" s="23">
        <v>1987</v>
      </c>
      <c r="C1111" s="49" t="s">
        <v>1557</v>
      </c>
      <c r="D1111" s="23" t="s">
        <v>1018</v>
      </c>
      <c r="E1111" s="23">
        <v>1</v>
      </c>
      <c r="F1111" s="23" t="s">
        <v>255</v>
      </c>
      <c r="G1111" s="23" t="s">
        <v>991</v>
      </c>
      <c r="H1111" s="84" t="s">
        <v>499</v>
      </c>
      <c r="I1111" s="23"/>
      <c r="J1111" s="91">
        <v>18</v>
      </c>
      <c r="K1111" s="36"/>
      <c r="L1111" s="18"/>
    </row>
    <row r="1112" spans="1:12" ht="12" customHeight="1" x14ac:dyDescent="0.3">
      <c r="A1112" s="42" t="s">
        <v>1566</v>
      </c>
      <c r="B1112" s="23">
        <v>1988</v>
      </c>
      <c r="C1112" s="49" t="s">
        <v>1557</v>
      </c>
      <c r="D1112" s="25" t="s">
        <v>536</v>
      </c>
      <c r="E1112" s="23">
        <v>1</v>
      </c>
      <c r="F1112" s="23" t="s">
        <v>255</v>
      </c>
      <c r="G1112" s="23" t="s">
        <v>991</v>
      </c>
      <c r="H1112" s="84" t="s">
        <v>499</v>
      </c>
      <c r="I1112" s="23"/>
      <c r="J1112" s="91">
        <v>15</v>
      </c>
      <c r="K1112" s="36"/>
      <c r="L1112" s="18"/>
    </row>
    <row r="1113" spans="1:12" ht="12" customHeight="1" x14ac:dyDescent="0.3">
      <c r="A1113" s="42" t="s">
        <v>1536</v>
      </c>
      <c r="B1113" s="23">
        <v>1989</v>
      </c>
      <c r="C1113" s="49" t="s">
        <v>1555</v>
      </c>
      <c r="D1113" s="24" t="s">
        <v>589</v>
      </c>
      <c r="E1113" s="23">
        <v>1</v>
      </c>
      <c r="F1113" s="23" t="s">
        <v>255</v>
      </c>
      <c r="G1113" s="23" t="s">
        <v>991</v>
      </c>
      <c r="H1113" s="84" t="s">
        <v>499</v>
      </c>
      <c r="I1113" s="23"/>
      <c r="J1113" s="91">
        <v>8</v>
      </c>
      <c r="K1113" s="36"/>
      <c r="L1113" s="18"/>
    </row>
    <row r="1114" spans="1:12" ht="12" customHeight="1" x14ac:dyDescent="0.3">
      <c r="A1114" s="42" t="s">
        <v>1537</v>
      </c>
      <c r="B1114" s="23">
        <v>1990</v>
      </c>
      <c r="C1114" s="49" t="s">
        <v>748</v>
      </c>
      <c r="D1114" s="24" t="s">
        <v>589</v>
      </c>
      <c r="E1114" s="23">
        <v>1</v>
      </c>
      <c r="F1114" s="23" t="s">
        <v>255</v>
      </c>
      <c r="G1114" s="23" t="s">
        <v>987</v>
      </c>
      <c r="H1114" s="84" t="s">
        <v>756</v>
      </c>
      <c r="I1114" s="23"/>
      <c r="J1114" s="91">
        <v>52</v>
      </c>
      <c r="K1114" s="36"/>
      <c r="L1114" s="18"/>
    </row>
    <row r="1115" spans="1:12" ht="12" customHeight="1" x14ac:dyDescent="0.3">
      <c r="A1115" s="42" t="s">
        <v>1538</v>
      </c>
      <c r="B1115" s="23">
        <v>1991</v>
      </c>
      <c r="C1115" s="49" t="s">
        <v>1555</v>
      </c>
      <c r="D1115" s="24" t="s">
        <v>589</v>
      </c>
      <c r="E1115" s="23">
        <v>1</v>
      </c>
      <c r="F1115" s="23" t="s">
        <v>255</v>
      </c>
      <c r="G1115" s="23" t="s">
        <v>987</v>
      </c>
      <c r="H1115" s="84" t="s">
        <v>499</v>
      </c>
      <c r="I1115" s="23"/>
      <c r="J1115" s="91">
        <v>8</v>
      </c>
      <c r="K1115" s="36"/>
      <c r="L1115" s="18"/>
    </row>
    <row r="1116" spans="1:12" ht="12" customHeight="1" x14ac:dyDescent="0.3">
      <c r="A1116" s="42" t="s">
        <v>1563</v>
      </c>
      <c r="B1116" s="23">
        <v>2000</v>
      </c>
      <c r="C1116" s="49" t="s">
        <v>860</v>
      </c>
      <c r="D1116" s="23" t="s">
        <v>562</v>
      </c>
      <c r="E1116" s="23">
        <v>1</v>
      </c>
      <c r="F1116" s="23" t="s">
        <v>526</v>
      </c>
      <c r="G1116" s="23" t="s">
        <v>991</v>
      </c>
      <c r="H1116" s="84" t="s">
        <v>499</v>
      </c>
      <c r="I1116" s="23"/>
      <c r="J1116" s="91">
        <v>42</v>
      </c>
      <c r="K1116" s="36"/>
      <c r="L1116" s="18"/>
    </row>
    <row r="1117" spans="1:12" ht="12" customHeight="1" x14ac:dyDescent="0.3">
      <c r="A1117" s="42" t="s">
        <v>830</v>
      </c>
      <c r="B1117" s="23">
        <v>1983</v>
      </c>
      <c r="C1117" s="93" t="s">
        <v>821</v>
      </c>
      <c r="D1117" s="25" t="s">
        <v>562</v>
      </c>
      <c r="E1117" s="23">
        <v>1</v>
      </c>
      <c r="F1117" s="23" t="s">
        <v>255</v>
      </c>
      <c r="G1117" s="23" t="s">
        <v>987</v>
      </c>
      <c r="H1117" s="84" t="s">
        <v>499</v>
      </c>
      <c r="I1117" s="23"/>
      <c r="J1117" s="91">
        <v>47</v>
      </c>
      <c r="K1117" s="36"/>
      <c r="L1117" s="18"/>
    </row>
    <row r="1118" spans="1:12" ht="12" customHeight="1" x14ac:dyDescent="0.3">
      <c r="A1118" s="42" t="s">
        <v>829</v>
      </c>
      <c r="B1118" s="23">
        <v>1985</v>
      </c>
      <c r="C1118" s="49" t="s">
        <v>821</v>
      </c>
      <c r="D1118" s="25" t="s">
        <v>562</v>
      </c>
      <c r="E1118" s="23">
        <v>1</v>
      </c>
      <c r="F1118" s="87" t="s">
        <v>255</v>
      </c>
      <c r="G1118" s="23" t="s">
        <v>987</v>
      </c>
      <c r="H1118" s="84" t="s">
        <v>499</v>
      </c>
      <c r="I1118" s="23"/>
      <c r="J1118" s="91">
        <v>47</v>
      </c>
      <c r="K1118" s="36"/>
    </row>
    <row r="1119" spans="1:12" ht="12" customHeight="1" x14ac:dyDescent="0.3">
      <c r="A1119" s="86" t="s">
        <v>823</v>
      </c>
      <c r="B1119" s="87">
        <v>1981</v>
      </c>
      <c r="C1119" s="88" t="s">
        <v>357</v>
      </c>
      <c r="D1119" s="94" t="s">
        <v>562</v>
      </c>
      <c r="E1119" s="87">
        <v>1</v>
      </c>
      <c r="F1119" s="87" t="s">
        <v>255</v>
      </c>
      <c r="G1119" s="87" t="s">
        <v>987</v>
      </c>
      <c r="H1119" s="97" t="s">
        <v>499</v>
      </c>
      <c r="I1119" s="87"/>
      <c r="J1119" s="112">
        <v>47</v>
      </c>
      <c r="K1119" s="89"/>
    </row>
    <row r="1120" spans="1:12" ht="12" customHeight="1" x14ac:dyDescent="0.3">
      <c r="A1120" s="86" t="s">
        <v>824</v>
      </c>
      <c r="B1120" s="87">
        <v>1985</v>
      </c>
      <c r="C1120" s="88" t="s">
        <v>357</v>
      </c>
      <c r="D1120" s="94" t="s">
        <v>562</v>
      </c>
      <c r="E1120" s="87">
        <v>1</v>
      </c>
      <c r="F1120" s="87" t="s">
        <v>255</v>
      </c>
      <c r="G1120" s="87" t="s">
        <v>987</v>
      </c>
      <c r="H1120" s="84" t="s">
        <v>499</v>
      </c>
      <c r="I1120" s="87"/>
      <c r="J1120" s="112">
        <v>47</v>
      </c>
      <c r="K1120" s="89"/>
    </row>
    <row r="1121" spans="1:11" ht="12" customHeight="1" x14ac:dyDescent="0.3">
      <c r="A1121" s="86" t="s">
        <v>1381</v>
      </c>
      <c r="B1121" s="87">
        <v>1986</v>
      </c>
      <c r="C1121" s="88" t="s">
        <v>1382</v>
      </c>
      <c r="D1121" s="87" t="s">
        <v>562</v>
      </c>
      <c r="E1121" s="87">
        <v>1</v>
      </c>
      <c r="F1121" s="87" t="s">
        <v>255</v>
      </c>
      <c r="G1121" s="87" t="s">
        <v>983</v>
      </c>
      <c r="H1121" s="97" t="s">
        <v>756</v>
      </c>
      <c r="I1121" s="92"/>
      <c r="J1121" s="112">
        <v>89</v>
      </c>
      <c r="K1121" s="89"/>
    </row>
    <row r="1122" spans="1:11" ht="12" customHeight="1" x14ac:dyDescent="0.3">
      <c r="A1122" s="86" t="s">
        <v>1725</v>
      </c>
      <c r="B1122" s="95">
        <v>1989</v>
      </c>
      <c r="C1122" s="152" t="s">
        <v>520</v>
      </c>
      <c r="D1122" s="214" t="s">
        <v>579</v>
      </c>
      <c r="E1122" s="95">
        <v>1</v>
      </c>
      <c r="F1122" s="95" t="s">
        <v>255</v>
      </c>
      <c r="G1122" s="95" t="s">
        <v>262</v>
      </c>
      <c r="H1122" s="100" t="s">
        <v>1045</v>
      </c>
      <c r="I1122" s="144">
        <v>4</v>
      </c>
      <c r="J1122" s="121"/>
      <c r="K1122" s="145"/>
    </row>
    <row r="1123" spans="1:11" ht="12" customHeight="1" x14ac:dyDescent="0.3">
      <c r="A1123" s="86" t="s">
        <v>1272</v>
      </c>
      <c r="B1123" s="87">
        <v>1989</v>
      </c>
      <c r="C1123" s="88" t="s">
        <v>372</v>
      </c>
      <c r="D1123" s="95" t="s">
        <v>589</v>
      </c>
      <c r="E1123" s="87">
        <v>1</v>
      </c>
      <c r="F1123" s="87" t="s">
        <v>255</v>
      </c>
      <c r="G1123" s="156" t="s">
        <v>985</v>
      </c>
      <c r="H1123" s="84" t="s">
        <v>499</v>
      </c>
      <c r="I1123" s="87"/>
      <c r="J1123" s="112">
        <v>43</v>
      </c>
      <c r="K1123" s="89"/>
    </row>
    <row r="1124" spans="1:11" ht="12" customHeight="1" x14ac:dyDescent="0.3">
      <c r="A1124" s="86" t="s">
        <v>1279</v>
      </c>
      <c r="B1124" s="87">
        <v>1978</v>
      </c>
      <c r="C1124" s="93" t="s">
        <v>352</v>
      </c>
      <c r="D1124" s="94" t="s">
        <v>562</v>
      </c>
      <c r="E1124" s="87">
        <v>1</v>
      </c>
      <c r="F1124" s="87" t="s">
        <v>255</v>
      </c>
      <c r="G1124" s="87" t="s">
        <v>991</v>
      </c>
      <c r="H1124" s="84" t="s">
        <v>499</v>
      </c>
      <c r="I1124" s="87"/>
      <c r="J1124" s="112">
        <v>46</v>
      </c>
      <c r="K1124" s="89"/>
    </row>
    <row r="1125" spans="1:11" ht="12" customHeight="1" x14ac:dyDescent="0.3">
      <c r="A1125" s="86" t="s">
        <v>1280</v>
      </c>
      <c r="B1125" s="87">
        <v>1984</v>
      </c>
      <c r="C1125" s="88" t="s">
        <v>352</v>
      </c>
      <c r="D1125" s="94" t="s">
        <v>562</v>
      </c>
      <c r="E1125" s="87">
        <v>1</v>
      </c>
      <c r="F1125" s="87" t="s">
        <v>255</v>
      </c>
      <c r="G1125" s="87" t="s">
        <v>991</v>
      </c>
      <c r="H1125" s="97" t="s">
        <v>499</v>
      </c>
      <c r="I1125" s="87"/>
      <c r="J1125" s="112">
        <v>46</v>
      </c>
      <c r="K1125" s="36"/>
    </row>
    <row r="1126" spans="1:11" ht="12" customHeight="1" x14ac:dyDescent="0.3">
      <c r="A1126" s="86" t="s">
        <v>1281</v>
      </c>
      <c r="B1126" s="87">
        <v>1985</v>
      </c>
      <c r="C1126" s="88" t="s">
        <v>352</v>
      </c>
      <c r="D1126" s="94" t="s">
        <v>562</v>
      </c>
      <c r="E1126" s="87">
        <v>1</v>
      </c>
      <c r="F1126" s="87" t="s">
        <v>255</v>
      </c>
      <c r="G1126" s="87" t="s">
        <v>991</v>
      </c>
      <c r="H1126" s="97" t="s">
        <v>499</v>
      </c>
      <c r="I1126" s="87"/>
      <c r="J1126" s="112">
        <v>46</v>
      </c>
      <c r="K1126" s="89"/>
    </row>
    <row r="1127" spans="1:11" ht="12" customHeight="1" x14ac:dyDescent="0.3">
      <c r="A1127" s="86" t="s">
        <v>1539</v>
      </c>
      <c r="B1127" s="95" t="s">
        <v>1540</v>
      </c>
      <c r="C1127" s="88" t="s">
        <v>1557</v>
      </c>
      <c r="D1127" s="95" t="s">
        <v>589</v>
      </c>
      <c r="E1127" s="95">
        <v>3</v>
      </c>
      <c r="F1127" s="95" t="s">
        <v>255</v>
      </c>
      <c r="G1127" s="87" t="s">
        <v>983</v>
      </c>
      <c r="H1127" s="100" t="s">
        <v>756</v>
      </c>
      <c r="I1127" s="95"/>
      <c r="J1127" s="128">
        <v>73</v>
      </c>
      <c r="K1127" s="89"/>
    </row>
    <row r="1128" spans="1:11" ht="12" customHeight="1" x14ac:dyDescent="0.3">
      <c r="A1128" s="86" t="s">
        <v>749</v>
      </c>
      <c r="B1128" s="87">
        <v>1978</v>
      </c>
      <c r="C1128" s="88" t="s">
        <v>750</v>
      </c>
      <c r="D1128" s="94" t="s">
        <v>579</v>
      </c>
      <c r="E1128" s="87">
        <v>2</v>
      </c>
      <c r="F1128" s="87" t="s">
        <v>255</v>
      </c>
      <c r="G1128" s="87" t="s">
        <v>283</v>
      </c>
      <c r="H1128" s="84" t="s">
        <v>139</v>
      </c>
      <c r="I1128" s="87"/>
      <c r="J1128" s="112">
        <v>180</v>
      </c>
      <c r="K1128" s="98"/>
    </row>
    <row r="1129" spans="1:11" ht="12" customHeight="1" x14ac:dyDescent="0.3">
      <c r="A1129" s="86" t="s">
        <v>555</v>
      </c>
      <c r="B1129" s="104">
        <v>1990</v>
      </c>
      <c r="C1129" s="88" t="s">
        <v>556</v>
      </c>
      <c r="D1129" s="95" t="s">
        <v>589</v>
      </c>
      <c r="E1129" s="104">
        <v>1</v>
      </c>
      <c r="F1129" s="87" t="s">
        <v>255</v>
      </c>
      <c r="G1129" s="156" t="s">
        <v>985</v>
      </c>
      <c r="H1129" s="99" t="s">
        <v>499</v>
      </c>
      <c r="I1129" s="104"/>
      <c r="J1129" s="119">
        <v>38</v>
      </c>
      <c r="K1129" s="89"/>
    </row>
    <row r="1130" spans="1:11" ht="12" customHeight="1" x14ac:dyDescent="0.3">
      <c r="A1130" s="86" t="s">
        <v>555</v>
      </c>
      <c r="B1130" s="95">
        <v>1990</v>
      </c>
      <c r="C1130" s="152" t="s">
        <v>372</v>
      </c>
      <c r="D1130" s="214" t="s">
        <v>579</v>
      </c>
      <c r="E1130" s="95">
        <v>2</v>
      </c>
      <c r="F1130" s="95" t="s">
        <v>255</v>
      </c>
      <c r="G1130" s="95" t="s">
        <v>283</v>
      </c>
      <c r="H1130" s="144" t="s">
        <v>1045</v>
      </c>
      <c r="I1130" s="144">
        <v>1</v>
      </c>
      <c r="J1130" s="121"/>
      <c r="K1130" s="145"/>
    </row>
    <row r="1131" spans="1:11" ht="12" customHeight="1" x14ac:dyDescent="0.3">
      <c r="A1131" s="86" t="s">
        <v>1273</v>
      </c>
      <c r="B1131" s="87">
        <v>1993</v>
      </c>
      <c r="C1131" s="88" t="s">
        <v>845</v>
      </c>
      <c r="D1131" s="95" t="s">
        <v>589</v>
      </c>
      <c r="E1131" s="87">
        <v>1</v>
      </c>
      <c r="F1131" s="87" t="s">
        <v>255</v>
      </c>
      <c r="G1131" s="156" t="s">
        <v>985</v>
      </c>
      <c r="H1131" s="84" t="s">
        <v>499</v>
      </c>
      <c r="I1131" s="87"/>
      <c r="J1131" s="112">
        <v>43</v>
      </c>
      <c r="K1131" s="89"/>
    </row>
    <row r="1132" spans="1:11" ht="12" customHeight="1" x14ac:dyDescent="0.3">
      <c r="A1132" s="86" t="s">
        <v>1567</v>
      </c>
      <c r="B1132" s="87">
        <v>1990</v>
      </c>
      <c r="C1132" s="88" t="s">
        <v>1259</v>
      </c>
      <c r="D1132" s="87" t="s">
        <v>536</v>
      </c>
      <c r="E1132" s="87">
        <v>1</v>
      </c>
      <c r="F1132" s="87" t="s">
        <v>257</v>
      </c>
      <c r="G1132" s="87" t="s">
        <v>1250</v>
      </c>
      <c r="H1132" s="84" t="s">
        <v>756</v>
      </c>
      <c r="I1132" s="92"/>
      <c r="J1132" s="112">
        <v>60</v>
      </c>
      <c r="K1132" s="89"/>
    </row>
    <row r="1133" spans="1:11" ht="12" customHeight="1" x14ac:dyDescent="0.3">
      <c r="A1133" s="86" t="s">
        <v>1157</v>
      </c>
      <c r="B1133" s="87">
        <v>1987</v>
      </c>
      <c r="C1133" s="88" t="s">
        <v>1158</v>
      </c>
      <c r="D1133" s="94" t="s">
        <v>579</v>
      </c>
      <c r="E1133" s="87">
        <v>4</v>
      </c>
      <c r="F1133" s="87" t="s">
        <v>256</v>
      </c>
      <c r="G1133" s="94" t="s">
        <v>259</v>
      </c>
      <c r="H1133" s="84" t="s">
        <v>139</v>
      </c>
      <c r="I1133" s="97"/>
      <c r="J1133" s="112">
        <v>176</v>
      </c>
      <c r="K1133" s="89"/>
    </row>
    <row r="1134" spans="1:11" ht="12" customHeight="1" x14ac:dyDescent="0.3">
      <c r="A1134" s="204" t="s">
        <v>723</v>
      </c>
      <c r="B1134" s="205">
        <v>1985</v>
      </c>
      <c r="C1134" s="195"/>
      <c r="D1134" s="206" t="s">
        <v>579</v>
      </c>
      <c r="E1134" s="205">
        <v>1</v>
      </c>
      <c r="F1134" s="206" t="s">
        <v>526</v>
      </c>
      <c r="G1134" s="206" t="s">
        <v>283</v>
      </c>
      <c r="H1134" s="187"/>
      <c r="I1134" s="205"/>
      <c r="J1134" s="207"/>
      <c r="K1134" s="208"/>
    </row>
    <row r="1135" spans="1:11" ht="12" customHeight="1" x14ac:dyDescent="0.3">
      <c r="A1135" s="86" t="s">
        <v>435</v>
      </c>
      <c r="B1135" s="87"/>
      <c r="C1135" s="93" t="s">
        <v>1555</v>
      </c>
      <c r="D1135" s="87" t="s">
        <v>1018</v>
      </c>
      <c r="E1135" s="87">
        <v>1</v>
      </c>
      <c r="F1135" s="87" t="s">
        <v>257</v>
      </c>
      <c r="G1135" s="87" t="s">
        <v>391</v>
      </c>
      <c r="H1135" s="84" t="s">
        <v>499</v>
      </c>
      <c r="I1135" s="87"/>
      <c r="J1135" s="112">
        <v>16</v>
      </c>
      <c r="K1135" s="89"/>
    </row>
    <row r="1136" spans="1:11" ht="12" customHeight="1" x14ac:dyDescent="0.3">
      <c r="A1136" s="86" t="s">
        <v>1142</v>
      </c>
      <c r="B1136" s="87">
        <v>1992</v>
      </c>
      <c r="C1136" s="93" t="s">
        <v>1555</v>
      </c>
      <c r="D1136" s="87" t="s">
        <v>582</v>
      </c>
      <c r="E1136" s="87">
        <v>1</v>
      </c>
      <c r="F1136" s="87" t="s">
        <v>255</v>
      </c>
      <c r="G1136" s="87" t="s">
        <v>256</v>
      </c>
      <c r="H1136" s="84" t="s">
        <v>530</v>
      </c>
      <c r="I1136" s="97">
        <v>1</v>
      </c>
      <c r="J1136" s="107"/>
      <c r="K1136" s="89"/>
    </row>
    <row r="1137" spans="1:11" ht="12" customHeight="1" x14ac:dyDescent="0.3">
      <c r="A1137" s="86" t="s">
        <v>1800</v>
      </c>
      <c r="B1137" s="87">
        <v>1990</v>
      </c>
      <c r="C1137" s="93" t="s">
        <v>561</v>
      </c>
      <c r="D1137" s="94" t="s">
        <v>582</v>
      </c>
      <c r="E1137" s="87">
        <v>1</v>
      </c>
      <c r="F1137" s="87" t="s">
        <v>255</v>
      </c>
      <c r="G1137" s="87" t="s">
        <v>1431</v>
      </c>
      <c r="H1137" s="84" t="s">
        <v>530</v>
      </c>
      <c r="I1137" s="97">
        <v>3</v>
      </c>
      <c r="J1137" s="215"/>
      <c r="K1137" s="216"/>
    </row>
    <row r="1138" spans="1:11" ht="12" customHeight="1" x14ac:dyDescent="0.3">
      <c r="A1138" s="86" t="s">
        <v>1622</v>
      </c>
      <c r="B1138" s="87">
        <v>1989</v>
      </c>
      <c r="C1138" s="93"/>
      <c r="D1138" s="87" t="s">
        <v>589</v>
      </c>
      <c r="E1138" s="87">
        <v>1</v>
      </c>
      <c r="F1138" s="87" t="s">
        <v>255</v>
      </c>
      <c r="G1138" s="87"/>
      <c r="H1138" s="84" t="s">
        <v>139</v>
      </c>
      <c r="I1138" s="164"/>
      <c r="J1138" s="112">
        <v>192</v>
      </c>
      <c r="K1138" s="89"/>
    </row>
    <row r="1139" spans="1:11" ht="12" customHeight="1" x14ac:dyDescent="0.3">
      <c r="A1139" s="86" t="s">
        <v>1109</v>
      </c>
      <c r="B1139" s="95">
        <v>1992</v>
      </c>
      <c r="C1139" s="111" t="s">
        <v>514</v>
      </c>
      <c r="D1139" s="94" t="s">
        <v>562</v>
      </c>
      <c r="E1139" s="95">
        <v>1</v>
      </c>
      <c r="F1139" s="95" t="s">
        <v>255</v>
      </c>
      <c r="G1139" s="87" t="s">
        <v>260</v>
      </c>
      <c r="H1139" s="100" t="s">
        <v>756</v>
      </c>
      <c r="I1139" s="95"/>
      <c r="J1139" s="128">
        <v>75</v>
      </c>
      <c r="K1139" s="89"/>
    </row>
    <row r="1140" spans="1:11" ht="12" customHeight="1" x14ac:dyDescent="0.3">
      <c r="A1140" s="86" t="s">
        <v>1872</v>
      </c>
      <c r="B1140" s="87">
        <v>1998</v>
      </c>
      <c r="C1140" s="93"/>
      <c r="D1140" s="94" t="s">
        <v>582</v>
      </c>
      <c r="E1140" s="87">
        <v>1</v>
      </c>
      <c r="F1140" s="87" t="s">
        <v>255</v>
      </c>
      <c r="G1140" s="87" t="s">
        <v>1431</v>
      </c>
      <c r="H1140" s="84" t="s">
        <v>530</v>
      </c>
      <c r="I1140" s="97">
        <v>3</v>
      </c>
      <c r="J1140" s="215"/>
      <c r="K1140" s="216"/>
    </row>
    <row r="1141" spans="1:11" ht="12" customHeight="1" x14ac:dyDescent="0.3">
      <c r="A1141" s="86" t="s">
        <v>411</v>
      </c>
      <c r="B1141" s="87">
        <v>1981</v>
      </c>
      <c r="C1141" s="93" t="s">
        <v>1557</v>
      </c>
      <c r="D1141" s="94" t="s">
        <v>536</v>
      </c>
      <c r="E1141" s="87">
        <v>1</v>
      </c>
      <c r="F1141" s="87" t="s">
        <v>255</v>
      </c>
      <c r="G1141" s="87" t="s">
        <v>987</v>
      </c>
      <c r="H1141" s="84" t="s">
        <v>499</v>
      </c>
      <c r="I1141" s="87"/>
      <c r="J1141" s="112">
        <v>18</v>
      </c>
      <c r="K1141" s="89"/>
    </row>
    <row r="1142" spans="1:11" ht="12" customHeight="1" x14ac:dyDescent="0.3">
      <c r="A1142" s="86" t="s">
        <v>417</v>
      </c>
      <c r="B1142" s="87">
        <v>1964</v>
      </c>
      <c r="C1142" s="93" t="s">
        <v>1555</v>
      </c>
      <c r="D1142" s="94" t="s">
        <v>536</v>
      </c>
      <c r="E1142" s="87">
        <v>1</v>
      </c>
      <c r="F1142" s="87" t="s">
        <v>255</v>
      </c>
      <c r="G1142" s="87" t="s">
        <v>965</v>
      </c>
      <c r="H1142" s="84" t="s">
        <v>499</v>
      </c>
      <c r="I1142" s="87"/>
      <c r="J1142" s="112">
        <v>20</v>
      </c>
      <c r="K1142" s="89"/>
    </row>
    <row r="1143" spans="1:11" ht="12" customHeight="1" x14ac:dyDescent="0.3">
      <c r="A1143" s="86" t="s">
        <v>1395</v>
      </c>
      <c r="B1143" s="87">
        <v>1989</v>
      </c>
      <c r="C1143" s="93" t="s">
        <v>1555</v>
      </c>
      <c r="D1143" s="87" t="s">
        <v>562</v>
      </c>
      <c r="E1143" s="87">
        <v>1</v>
      </c>
      <c r="F1143" s="87" t="s">
        <v>255</v>
      </c>
      <c r="G1143" s="87" t="s">
        <v>365</v>
      </c>
      <c r="H1143" s="84" t="s">
        <v>756</v>
      </c>
      <c r="I1143" s="92"/>
      <c r="J1143" s="112">
        <v>92</v>
      </c>
      <c r="K1143" s="89"/>
    </row>
    <row r="1144" spans="1:11" ht="12" customHeight="1" x14ac:dyDescent="0.3">
      <c r="A1144" s="86" t="s">
        <v>535</v>
      </c>
      <c r="B1144" s="87"/>
      <c r="C1144" s="93"/>
      <c r="D1144" s="95" t="s">
        <v>589</v>
      </c>
      <c r="E1144" s="87"/>
      <c r="F1144" s="87" t="s">
        <v>255</v>
      </c>
      <c r="G1144" s="87" t="s">
        <v>966</v>
      </c>
      <c r="H1144" s="84" t="s">
        <v>756</v>
      </c>
      <c r="I1144" s="87"/>
      <c r="J1144" s="112">
        <v>107</v>
      </c>
      <c r="K1144" s="89"/>
    </row>
    <row r="1145" spans="1:11" ht="12" customHeight="1" x14ac:dyDescent="0.3">
      <c r="A1145" s="86" t="s">
        <v>856</v>
      </c>
      <c r="B1145" s="87">
        <v>1989</v>
      </c>
      <c r="C1145" s="93" t="s">
        <v>1555</v>
      </c>
      <c r="D1145" s="95" t="s">
        <v>589</v>
      </c>
      <c r="E1145" s="87">
        <v>1</v>
      </c>
      <c r="F1145" s="87" t="s">
        <v>255</v>
      </c>
      <c r="G1145" s="87" t="s">
        <v>261</v>
      </c>
      <c r="H1145" s="84" t="s">
        <v>499</v>
      </c>
      <c r="I1145" s="87"/>
      <c r="J1145" s="112">
        <v>44</v>
      </c>
      <c r="K1145" s="89"/>
    </row>
    <row r="1146" spans="1:11" ht="12" customHeight="1" x14ac:dyDescent="0.3">
      <c r="A1146" s="86" t="s">
        <v>1550</v>
      </c>
      <c r="B1146" s="87">
        <v>1987</v>
      </c>
      <c r="C1146" s="93"/>
      <c r="D1146" s="94" t="s">
        <v>579</v>
      </c>
      <c r="E1146" s="87">
        <v>1</v>
      </c>
      <c r="F1146" s="87" t="s">
        <v>255</v>
      </c>
      <c r="G1146" s="87" t="s">
        <v>283</v>
      </c>
      <c r="H1146" s="84" t="s">
        <v>139</v>
      </c>
      <c r="I1146" s="87"/>
      <c r="J1146" s="112">
        <v>192</v>
      </c>
      <c r="K1146" s="89"/>
    </row>
    <row r="1147" spans="1:11" ht="12" customHeight="1" x14ac:dyDescent="0.3">
      <c r="A1147" s="86" t="s">
        <v>1417</v>
      </c>
      <c r="B1147" s="87">
        <v>1984</v>
      </c>
      <c r="C1147" s="93" t="s">
        <v>748</v>
      </c>
      <c r="D1147" s="94" t="s">
        <v>536</v>
      </c>
      <c r="E1147" s="87">
        <v>2</v>
      </c>
      <c r="F1147" s="87" t="s">
        <v>255</v>
      </c>
      <c r="G1147" s="87" t="s">
        <v>963</v>
      </c>
      <c r="H1147" s="84" t="s">
        <v>756</v>
      </c>
      <c r="I1147" s="87"/>
      <c r="J1147" s="112">
        <v>50</v>
      </c>
      <c r="K1147" s="89"/>
    </row>
    <row r="1148" spans="1:11" ht="12" customHeight="1" x14ac:dyDescent="0.3">
      <c r="A1148" s="86" t="s">
        <v>816</v>
      </c>
      <c r="B1148" s="87">
        <v>1986</v>
      </c>
      <c r="C1148" s="93" t="s">
        <v>748</v>
      </c>
      <c r="D1148" s="95" t="s">
        <v>589</v>
      </c>
      <c r="E1148" s="87">
        <v>1</v>
      </c>
      <c r="F1148" s="87" t="s">
        <v>255</v>
      </c>
      <c r="G1148" s="87" t="s">
        <v>963</v>
      </c>
      <c r="H1148" s="84" t="s">
        <v>756</v>
      </c>
      <c r="I1148" s="87"/>
      <c r="J1148" s="112">
        <v>50</v>
      </c>
      <c r="K1148" s="89"/>
    </row>
    <row r="1149" spans="1:11" ht="12" customHeight="1" x14ac:dyDescent="0.3">
      <c r="A1149" s="86" t="s">
        <v>817</v>
      </c>
      <c r="B1149" s="87">
        <v>1988</v>
      </c>
      <c r="C1149" s="93" t="s">
        <v>748</v>
      </c>
      <c r="D1149" s="95" t="s">
        <v>589</v>
      </c>
      <c r="E1149" s="87">
        <v>1</v>
      </c>
      <c r="F1149" s="87" t="s">
        <v>255</v>
      </c>
      <c r="G1149" s="87" t="s">
        <v>963</v>
      </c>
      <c r="H1149" s="84" t="s">
        <v>756</v>
      </c>
      <c r="I1149" s="87"/>
      <c r="J1149" s="112">
        <v>50</v>
      </c>
      <c r="K1149" s="89"/>
    </row>
    <row r="1150" spans="1:11" ht="12" customHeight="1" x14ac:dyDescent="0.3">
      <c r="A1150" s="86" t="s">
        <v>815</v>
      </c>
      <c r="B1150" s="87">
        <v>1988</v>
      </c>
      <c r="C1150" s="93" t="s">
        <v>748</v>
      </c>
      <c r="D1150" s="95" t="s">
        <v>589</v>
      </c>
      <c r="E1150" s="87">
        <v>1</v>
      </c>
      <c r="F1150" s="87" t="s">
        <v>255</v>
      </c>
      <c r="G1150" s="87" t="s">
        <v>963</v>
      </c>
      <c r="H1150" s="84" t="s">
        <v>756</v>
      </c>
      <c r="I1150" s="87"/>
      <c r="J1150" s="112">
        <v>50</v>
      </c>
      <c r="K1150" s="89"/>
    </row>
    <row r="1151" spans="1:11" ht="12" customHeight="1" x14ac:dyDescent="0.3">
      <c r="A1151" s="86" t="s">
        <v>902</v>
      </c>
      <c r="B1151" s="87">
        <v>1992</v>
      </c>
      <c r="C1151" s="49" t="s">
        <v>1555</v>
      </c>
      <c r="D1151" s="87" t="s">
        <v>903</v>
      </c>
      <c r="E1151" s="87">
        <v>1</v>
      </c>
      <c r="F1151" s="87" t="s">
        <v>255</v>
      </c>
      <c r="G1151" s="87" t="s">
        <v>323</v>
      </c>
      <c r="H1151" s="100" t="s">
        <v>140</v>
      </c>
      <c r="I1151" s="87"/>
      <c r="J1151" s="107"/>
      <c r="K1151" s="89"/>
    </row>
    <row r="1152" spans="1:11" ht="12" customHeight="1" x14ac:dyDescent="0.3">
      <c r="A1152" s="86" t="s">
        <v>546</v>
      </c>
      <c r="B1152" s="87" t="s">
        <v>547</v>
      </c>
      <c r="C1152" s="88" t="s">
        <v>1555</v>
      </c>
      <c r="D1152" s="87" t="s">
        <v>1018</v>
      </c>
      <c r="E1152" s="87"/>
      <c r="F1152" s="87" t="s">
        <v>255</v>
      </c>
      <c r="G1152" s="156" t="s">
        <v>985</v>
      </c>
      <c r="H1152" s="84" t="s">
        <v>756</v>
      </c>
      <c r="I1152" s="87"/>
      <c r="J1152" s="112">
        <v>106</v>
      </c>
      <c r="K1152" s="89"/>
    </row>
    <row r="1153" spans="1:11" ht="12" customHeight="1" x14ac:dyDescent="0.3">
      <c r="A1153" s="86" t="s">
        <v>598</v>
      </c>
      <c r="B1153" s="104" t="s">
        <v>573</v>
      </c>
      <c r="C1153" s="88" t="s">
        <v>599</v>
      </c>
      <c r="D1153" s="94" t="s">
        <v>579</v>
      </c>
      <c r="E1153" s="104">
        <v>1</v>
      </c>
      <c r="F1153" s="87" t="s">
        <v>257</v>
      </c>
      <c r="G1153" s="87" t="s">
        <v>260</v>
      </c>
      <c r="H1153" s="99" t="s">
        <v>139</v>
      </c>
      <c r="I1153" s="104"/>
      <c r="J1153" s="119">
        <v>194</v>
      </c>
      <c r="K1153" s="89"/>
    </row>
    <row r="1154" spans="1:11" ht="12" customHeight="1" x14ac:dyDescent="0.3">
      <c r="A1154" s="86" t="s">
        <v>1228</v>
      </c>
      <c r="B1154" s="87">
        <v>1989</v>
      </c>
      <c r="C1154" s="88" t="s">
        <v>1555</v>
      </c>
      <c r="D1154" s="87" t="s">
        <v>536</v>
      </c>
      <c r="E1154" s="87">
        <v>1</v>
      </c>
      <c r="F1154" s="87" t="s">
        <v>257</v>
      </c>
      <c r="G1154" s="87" t="s">
        <v>1225</v>
      </c>
      <c r="H1154" s="84" t="s">
        <v>756</v>
      </c>
      <c r="I1154" s="92"/>
      <c r="J1154" s="112">
        <v>60</v>
      </c>
      <c r="K1154" s="89"/>
    </row>
    <row r="1155" spans="1:11" ht="12" customHeight="1" x14ac:dyDescent="0.3">
      <c r="A1155" s="86" t="s">
        <v>1418</v>
      </c>
      <c r="B1155" s="87">
        <v>1986</v>
      </c>
      <c r="C1155" s="88"/>
      <c r="D1155" s="87" t="s">
        <v>582</v>
      </c>
      <c r="E1155" s="87">
        <v>1</v>
      </c>
      <c r="F1155" s="87" t="s">
        <v>255</v>
      </c>
      <c r="G1155" s="87" t="s">
        <v>259</v>
      </c>
      <c r="H1155" s="84" t="s">
        <v>240</v>
      </c>
      <c r="I1155" s="97">
        <v>4</v>
      </c>
      <c r="J1155" s="107"/>
      <c r="K1155" s="89"/>
    </row>
    <row r="1156" spans="1:11" ht="12" customHeight="1" x14ac:dyDescent="0.3">
      <c r="A1156" s="86" t="s">
        <v>1776</v>
      </c>
      <c r="B1156" s="87">
        <v>1989</v>
      </c>
      <c r="C1156" s="93"/>
      <c r="D1156" s="94" t="s">
        <v>579</v>
      </c>
      <c r="E1156" s="87">
        <v>1</v>
      </c>
      <c r="F1156" s="87" t="s">
        <v>257</v>
      </c>
      <c r="G1156" s="87" t="s">
        <v>1221</v>
      </c>
      <c r="H1156" s="84" t="s">
        <v>139</v>
      </c>
      <c r="I1156" s="87"/>
      <c r="J1156" s="112">
        <v>208</v>
      </c>
      <c r="K1156" s="216"/>
    </row>
    <row r="1157" spans="1:11" ht="12" customHeight="1" x14ac:dyDescent="0.3">
      <c r="A1157" s="86" t="s">
        <v>427</v>
      </c>
      <c r="B1157" s="87">
        <v>1987</v>
      </c>
      <c r="C1157" s="88" t="s">
        <v>1557</v>
      </c>
      <c r="D1157" s="87" t="s">
        <v>1018</v>
      </c>
      <c r="E1157" s="87">
        <v>1</v>
      </c>
      <c r="F1157" s="87" t="s">
        <v>257</v>
      </c>
      <c r="G1157" s="87" t="s">
        <v>983</v>
      </c>
      <c r="H1157" s="84" t="s">
        <v>499</v>
      </c>
      <c r="I1157" s="87"/>
      <c r="J1157" s="112">
        <v>18</v>
      </c>
      <c r="K1157" s="89"/>
    </row>
    <row r="1158" spans="1:11" ht="12" customHeight="1" x14ac:dyDescent="0.3">
      <c r="A1158" s="86" t="s">
        <v>1202</v>
      </c>
      <c r="B1158" s="87">
        <v>1986</v>
      </c>
      <c r="C1158" s="93" t="s">
        <v>1173</v>
      </c>
      <c r="D1158" s="87" t="s">
        <v>562</v>
      </c>
      <c r="E1158" s="87">
        <v>1</v>
      </c>
      <c r="F1158" s="87" t="s">
        <v>257</v>
      </c>
      <c r="G1158" s="87" t="s">
        <v>1225</v>
      </c>
      <c r="H1158" s="84" t="s">
        <v>756</v>
      </c>
      <c r="I1158" s="92"/>
      <c r="J1158" s="112">
        <v>61</v>
      </c>
      <c r="K1158" s="89"/>
    </row>
    <row r="1159" spans="1:11" ht="12" customHeight="1" x14ac:dyDescent="0.3">
      <c r="A1159" s="86" t="s">
        <v>442</v>
      </c>
      <c r="B1159" s="87">
        <v>1986</v>
      </c>
      <c r="C1159" s="88" t="s">
        <v>1555</v>
      </c>
      <c r="D1159" s="87" t="s">
        <v>1018</v>
      </c>
      <c r="E1159" s="87">
        <v>1</v>
      </c>
      <c r="F1159" s="87" t="s">
        <v>257</v>
      </c>
      <c r="G1159" s="95" t="s">
        <v>988</v>
      </c>
      <c r="H1159" s="84" t="s">
        <v>499</v>
      </c>
      <c r="I1159" s="87"/>
      <c r="J1159" s="112">
        <v>16</v>
      </c>
      <c r="K1159" s="89"/>
    </row>
    <row r="1160" spans="1:11" ht="12" customHeight="1" x14ac:dyDescent="0.3">
      <c r="A1160" s="86" t="s">
        <v>1163</v>
      </c>
      <c r="B1160" s="87">
        <v>1995</v>
      </c>
      <c r="C1160" s="88"/>
      <c r="D1160" s="94" t="s">
        <v>579</v>
      </c>
      <c r="E1160" s="87">
        <v>1</v>
      </c>
      <c r="F1160" s="87" t="s">
        <v>255</v>
      </c>
      <c r="G1160" s="87" t="s">
        <v>1253</v>
      </c>
      <c r="H1160" s="84" t="s">
        <v>139</v>
      </c>
      <c r="I1160" s="97"/>
      <c r="J1160" s="112">
        <v>204</v>
      </c>
      <c r="K1160" s="98"/>
    </row>
    <row r="1161" spans="1:11" ht="12" customHeight="1" x14ac:dyDescent="0.3">
      <c r="A1161" s="86" t="s">
        <v>538</v>
      </c>
      <c r="B1161" s="87">
        <v>1999</v>
      </c>
      <c r="C1161" s="88" t="s">
        <v>539</v>
      </c>
      <c r="D1161" s="87" t="s">
        <v>536</v>
      </c>
      <c r="E1161" s="87"/>
      <c r="F1161" s="87" t="s">
        <v>1034</v>
      </c>
      <c r="G1161" s="87" t="s">
        <v>253</v>
      </c>
      <c r="H1161" s="84" t="s">
        <v>139</v>
      </c>
      <c r="I1161" s="87"/>
      <c r="J1161" s="112">
        <v>204</v>
      </c>
      <c r="K1161" s="89"/>
    </row>
    <row r="1162" spans="1:11" ht="12" customHeight="1" x14ac:dyDescent="0.3">
      <c r="A1162" s="86" t="s">
        <v>1644</v>
      </c>
      <c r="B1162" s="87"/>
      <c r="C1162" s="88" t="s">
        <v>540</v>
      </c>
      <c r="D1162" s="87" t="s">
        <v>579</v>
      </c>
      <c r="E1162" s="87">
        <v>4</v>
      </c>
      <c r="F1162" s="87" t="s">
        <v>255</v>
      </c>
      <c r="G1162" s="87" t="s">
        <v>1251</v>
      </c>
      <c r="H1162" s="84" t="s">
        <v>139</v>
      </c>
      <c r="I1162" s="164"/>
      <c r="J1162" s="112">
        <v>196</v>
      </c>
      <c r="K1162" s="89"/>
    </row>
    <row r="1163" spans="1:11" ht="12" customHeight="1" x14ac:dyDescent="0.3">
      <c r="A1163" s="86" t="s">
        <v>1670</v>
      </c>
      <c r="B1163" s="87" t="s">
        <v>1671</v>
      </c>
      <c r="C1163" s="93"/>
      <c r="D1163" s="94" t="s">
        <v>579</v>
      </c>
      <c r="E1163" s="87">
        <v>1</v>
      </c>
      <c r="F1163" s="87" t="s">
        <v>255</v>
      </c>
      <c r="G1163" s="87" t="s">
        <v>1253</v>
      </c>
      <c r="H1163" s="84" t="s">
        <v>139</v>
      </c>
      <c r="I1163" s="97"/>
      <c r="J1163" s="112">
        <v>204</v>
      </c>
      <c r="K1163" s="98"/>
    </row>
    <row r="1164" spans="1:11" ht="12" customHeight="1" x14ac:dyDescent="0.3">
      <c r="A1164" s="86" t="s">
        <v>1162</v>
      </c>
      <c r="B1164" s="87">
        <v>1905</v>
      </c>
      <c r="C1164" s="88" t="s">
        <v>286</v>
      </c>
      <c r="D1164" s="94" t="s">
        <v>579</v>
      </c>
      <c r="E1164" s="87">
        <v>1</v>
      </c>
      <c r="F1164" s="87" t="s">
        <v>255</v>
      </c>
      <c r="G1164" s="94" t="s">
        <v>1163</v>
      </c>
      <c r="H1164" s="84" t="s">
        <v>139</v>
      </c>
      <c r="I1164" s="97"/>
      <c r="J1164" s="112">
        <v>174</v>
      </c>
      <c r="K1164" s="89"/>
    </row>
    <row r="1165" spans="1:11" ht="12" customHeight="1" x14ac:dyDescent="0.3">
      <c r="A1165" s="86" t="s">
        <v>1647</v>
      </c>
      <c r="B1165" s="87"/>
      <c r="C1165" s="93" t="s">
        <v>1645</v>
      </c>
      <c r="D1165" s="87" t="s">
        <v>579</v>
      </c>
      <c r="E1165" s="87">
        <v>1</v>
      </c>
      <c r="F1165" s="87" t="s">
        <v>255</v>
      </c>
      <c r="G1165" s="87" t="s">
        <v>1251</v>
      </c>
      <c r="H1165" s="84" t="s">
        <v>139</v>
      </c>
      <c r="I1165" s="164"/>
      <c r="J1165" s="112">
        <v>196</v>
      </c>
      <c r="K1165" s="89"/>
    </row>
    <row r="1166" spans="1:11" ht="12" customHeight="1" x14ac:dyDescent="0.3">
      <c r="A1166" s="86" t="s">
        <v>1669</v>
      </c>
      <c r="B1166" s="87">
        <v>1991</v>
      </c>
      <c r="C1166" s="88"/>
      <c r="D1166" s="94" t="s">
        <v>579</v>
      </c>
      <c r="E1166" s="87">
        <v>1</v>
      </c>
      <c r="F1166" s="87" t="s">
        <v>255</v>
      </c>
      <c r="G1166" s="87" t="s">
        <v>1253</v>
      </c>
      <c r="H1166" s="84" t="s">
        <v>139</v>
      </c>
      <c r="I1166" s="97"/>
      <c r="J1166" s="112">
        <v>204</v>
      </c>
      <c r="K1166" s="98"/>
    </row>
    <row r="1167" spans="1:11" ht="12" customHeight="1" x14ac:dyDescent="0.3">
      <c r="A1167" s="86" t="s">
        <v>1780</v>
      </c>
      <c r="B1167" s="87">
        <v>1995</v>
      </c>
      <c r="C1167" s="88"/>
      <c r="D1167" s="94" t="s">
        <v>579</v>
      </c>
      <c r="E1167" s="87">
        <v>3</v>
      </c>
      <c r="F1167" s="87" t="s">
        <v>255</v>
      </c>
      <c r="G1167" s="87" t="s">
        <v>1253</v>
      </c>
      <c r="H1167" s="84" t="s">
        <v>139</v>
      </c>
      <c r="I1167" s="87"/>
      <c r="J1167" s="112">
        <v>210</v>
      </c>
      <c r="K1167" s="89"/>
    </row>
    <row r="1168" spans="1:11" ht="12" customHeight="1" x14ac:dyDescent="0.3">
      <c r="A1168" s="86" t="s">
        <v>440</v>
      </c>
      <c r="B1168" s="87">
        <v>1982</v>
      </c>
      <c r="C1168" s="88" t="s">
        <v>1557</v>
      </c>
      <c r="D1168" s="87" t="s">
        <v>1018</v>
      </c>
      <c r="E1168" s="87">
        <v>1</v>
      </c>
      <c r="F1168" s="87" t="s">
        <v>257</v>
      </c>
      <c r="G1168" s="87" t="s">
        <v>807</v>
      </c>
      <c r="H1168" s="84" t="s">
        <v>499</v>
      </c>
      <c r="I1168" s="87"/>
      <c r="J1168" s="112">
        <v>21</v>
      </c>
      <c r="K1168" s="89"/>
    </row>
    <row r="1169" spans="1:11" ht="12" customHeight="1" x14ac:dyDescent="0.3">
      <c r="A1169" s="86" t="s">
        <v>440</v>
      </c>
      <c r="B1169" s="87">
        <v>1983</v>
      </c>
      <c r="C1169" s="88" t="s">
        <v>1557</v>
      </c>
      <c r="D1169" s="87" t="s">
        <v>1018</v>
      </c>
      <c r="E1169" s="87">
        <v>1</v>
      </c>
      <c r="F1169" s="87" t="s">
        <v>257</v>
      </c>
      <c r="G1169" s="87" t="s">
        <v>807</v>
      </c>
      <c r="H1169" s="84" t="s">
        <v>499</v>
      </c>
      <c r="I1169" s="87"/>
      <c r="J1169" s="112">
        <v>21</v>
      </c>
      <c r="K1169" s="89"/>
    </row>
    <row r="1170" spans="1:11" ht="12" customHeight="1" x14ac:dyDescent="0.3">
      <c r="A1170" s="86" t="s">
        <v>1313</v>
      </c>
      <c r="B1170" s="87">
        <v>1984</v>
      </c>
      <c r="C1170" s="88" t="s">
        <v>1557</v>
      </c>
      <c r="D1170" s="87" t="s">
        <v>582</v>
      </c>
      <c r="E1170" s="87">
        <v>1</v>
      </c>
      <c r="F1170" s="87" t="s">
        <v>255</v>
      </c>
      <c r="G1170" s="87" t="s">
        <v>963</v>
      </c>
      <c r="H1170" s="84" t="s">
        <v>530</v>
      </c>
      <c r="I1170" s="97">
        <v>3</v>
      </c>
      <c r="J1170" s="107"/>
      <c r="K1170" s="89"/>
    </row>
    <row r="1171" spans="1:11" ht="12" customHeight="1" x14ac:dyDescent="0.3">
      <c r="A1171" s="86" t="s">
        <v>958</v>
      </c>
      <c r="B1171" s="87">
        <v>1980</v>
      </c>
      <c r="C1171" s="88"/>
      <c r="D1171" s="94" t="s">
        <v>1018</v>
      </c>
      <c r="E1171" s="87"/>
      <c r="F1171" s="87" t="s">
        <v>257</v>
      </c>
      <c r="G1171" s="87" t="s">
        <v>964</v>
      </c>
      <c r="H1171" s="84" t="s">
        <v>756</v>
      </c>
      <c r="I1171" s="87"/>
      <c r="J1171" s="112">
        <v>158</v>
      </c>
      <c r="K1171" s="89"/>
    </row>
    <row r="1172" spans="1:11" ht="12" customHeight="1" x14ac:dyDescent="0.3">
      <c r="A1172" s="86" t="s">
        <v>439</v>
      </c>
      <c r="B1172" s="87">
        <v>1989</v>
      </c>
      <c r="C1172" s="49" t="s">
        <v>1557</v>
      </c>
      <c r="D1172" s="87" t="s">
        <v>1018</v>
      </c>
      <c r="E1172" s="87">
        <v>1</v>
      </c>
      <c r="F1172" s="87" t="s">
        <v>257</v>
      </c>
      <c r="G1172" s="87" t="s">
        <v>391</v>
      </c>
      <c r="H1172" s="84" t="s">
        <v>499</v>
      </c>
      <c r="I1172" s="87"/>
      <c r="J1172" s="112">
        <v>21</v>
      </c>
      <c r="K1172" s="89"/>
    </row>
    <row r="1173" spans="1:11" ht="12" customHeight="1" x14ac:dyDescent="0.3">
      <c r="A1173" s="86" t="s">
        <v>1871</v>
      </c>
      <c r="B1173" s="95">
        <v>1992</v>
      </c>
      <c r="C1173" s="152" t="s">
        <v>504</v>
      </c>
      <c r="D1173" s="94" t="s">
        <v>562</v>
      </c>
      <c r="E1173" s="95">
        <v>1</v>
      </c>
      <c r="F1173" s="95" t="s">
        <v>255</v>
      </c>
      <c r="G1173" s="87" t="s">
        <v>253</v>
      </c>
      <c r="H1173" s="100" t="s">
        <v>756</v>
      </c>
      <c r="I1173" s="95"/>
      <c r="J1173" s="144">
        <v>73</v>
      </c>
      <c r="K1173" s="89"/>
    </row>
    <row r="1174" spans="1:11" ht="12" customHeight="1" x14ac:dyDescent="0.3">
      <c r="A1174" s="86" t="s">
        <v>1115</v>
      </c>
      <c r="B1174" s="95">
        <v>1995</v>
      </c>
      <c r="C1174" s="152" t="s">
        <v>504</v>
      </c>
      <c r="D1174" s="94" t="s">
        <v>562</v>
      </c>
      <c r="E1174" s="95">
        <v>1</v>
      </c>
      <c r="F1174" s="95" t="s">
        <v>255</v>
      </c>
      <c r="G1174" s="87" t="s">
        <v>253</v>
      </c>
      <c r="H1174" s="100" t="s">
        <v>756</v>
      </c>
      <c r="I1174" s="95"/>
      <c r="J1174" s="144">
        <v>73</v>
      </c>
      <c r="K1174" s="89"/>
    </row>
    <row r="1175" spans="1:11" ht="12" customHeight="1" x14ac:dyDescent="0.3">
      <c r="A1175" s="86" t="s">
        <v>1117</v>
      </c>
      <c r="B1175" s="95">
        <v>1996</v>
      </c>
      <c r="C1175" s="152" t="s">
        <v>504</v>
      </c>
      <c r="D1175" s="94" t="s">
        <v>562</v>
      </c>
      <c r="E1175" s="95">
        <v>1</v>
      </c>
      <c r="F1175" s="95" t="s">
        <v>255</v>
      </c>
      <c r="G1175" s="87" t="s">
        <v>253</v>
      </c>
      <c r="H1175" s="100" t="s">
        <v>756</v>
      </c>
      <c r="I1175" s="95"/>
      <c r="J1175" s="144">
        <v>73</v>
      </c>
      <c r="K1175" s="89"/>
    </row>
    <row r="1176" spans="1:11" ht="12" customHeight="1" x14ac:dyDescent="0.3">
      <c r="A1176" s="86" t="s">
        <v>1114</v>
      </c>
      <c r="B1176" s="95">
        <v>1996</v>
      </c>
      <c r="C1176" s="152" t="s">
        <v>504</v>
      </c>
      <c r="D1176" s="94" t="s">
        <v>562</v>
      </c>
      <c r="E1176" s="95">
        <v>1</v>
      </c>
      <c r="F1176" s="95" t="s">
        <v>255</v>
      </c>
      <c r="G1176" s="87" t="s">
        <v>253</v>
      </c>
      <c r="H1176" s="100" t="s">
        <v>756</v>
      </c>
      <c r="I1176" s="95"/>
      <c r="J1176" s="144">
        <v>73</v>
      </c>
      <c r="K1176" s="89"/>
    </row>
    <row r="1177" spans="1:11" ht="12" customHeight="1" x14ac:dyDescent="0.3">
      <c r="A1177" s="86" t="s">
        <v>503</v>
      </c>
      <c r="B1177" s="95">
        <v>1997</v>
      </c>
      <c r="C1177" s="111" t="s">
        <v>504</v>
      </c>
      <c r="D1177" s="94" t="s">
        <v>562</v>
      </c>
      <c r="E1177" s="95">
        <v>1</v>
      </c>
      <c r="F1177" s="95" t="s">
        <v>255</v>
      </c>
      <c r="G1177" s="87" t="s">
        <v>253</v>
      </c>
      <c r="H1177" s="100" t="s">
        <v>756</v>
      </c>
      <c r="I1177" s="95"/>
      <c r="J1177" s="144">
        <v>73</v>
      </c>
      <c r="K1177" s="89"/>
    </row>
    <row r="1178" spans="1:11" ht="12" customHeight="1" x14ac:dyDescent="0.3">
      <c r="A1178" s="86" t="s">
        <v>1411</v>
      </c>
      <c r="B1178" s="95">
        <v>1993</v>
      </c>
      <c r="C1178" s="88" t="s">
        <v>1557</v>
      </c>
      <c r="D1178" s="94" t="s">
        <v>589</v>
      </c>
      <c r="E1178" s="95">
        <v>1</v>
      </c>
      <c r="F1178" s="87" t="s">
        <v>257</v>
      </c>
      <c r="G1178" s="94" t="s">
        <v>765</v>
      </c>
      <c r="H1178" s="100" t="s">
        <v>756</v>
      </c>
      <c r="I1178" s="95"/>
      <c r="J1178" s="128">
        <v>74</v>
      </c>
      <c r="K1178" s="89"/>
    </row>
    <row r="1179" spans="1:11" ht="12" customHeight="1" x14ac:dyDescent="0.3">
      <c r="A1179" s="86" t="s">
        <v>1355</v>
      </c>
      <c r="B1179" s="87">
        <v>1988</v>
      </c>
      <c r="C1179" s="88" t="s">
        <v>1356</v>
      </c>
      <c r="D1179" s="94" t="s">
        <v>791</v>
      </c>
      <c r="E1179" s="87">
        <v>2</v>
      </c>
      <c r="F1179" s="94" t="s">
        <v>526</v>
      </c>
      <c r="G1179" s="94"/>
      <c r="H1179" s="84" t="s">
        <v>502</v>
      </c>
      <c r="I1179" s="87"/>
      <c r="J1179" s="107"/>
      <c r="K1179" s="89"/>
    </row>
    <row r="1180" spans="1:11" ht="12" customHeight="1" x14ac:dyDescent="0.3">
      <c r="A1180" s="86" t="s">
        <v>1291</v>
      </c>
      <c r="B1180" s="87">
        <v>1986</v>
      </c>
      <c r="C1180" s="88" t="s">
        <v>827</v>
      </c>
      <c r="D1180" s="94" t="s">
        <v>562</v>
      </c>
      <c r="E1180" s="87">
        <v>1</v>
      </c>
      <c r="F1180" s="87" t="s">
        <v>255</v>
      </c>
      <c r="G1180" s="87" t="s">
        <v>253</v>
      </c>
      <c r="H1180" s="97" t="s">
        <v>139</v>
      </c>
      <c r="I1180" s="87"/>
      <c r="J1180" s="112">
        <v>198</v>
      </c>
      <c r="K1180" s="89" t="s">
        <v>1265</v>
      </c>
    </row>
    <row r="1181" spans="1:11" ht="12" customHeight="1" x14ac:dyDescent="0.3">
      <c r="A1181" s="86" t="s">
        <v>1118</v>
      </c>
      <c r="B1181" s="95">
        <v>1989</v>
      </c>
      <c r="C1181" s="152" t="s">
        <v>504</v>
      </c>
      <c r="D1181" s="94" t="s">
        <v>562</v>
      </c>
      <c r="E1181" s="95">
        <v>1</v>
      </c>
      <c r="F1181" s="95" t="s">
        <v>255</v>
      </c>
      <c r="G1181" s="87" t="s">
        <v>253</v>
      </c>
      <c r="H1181" s="144" t="s">
        <v>756</v>
      </c>
      <c r="I1181" s="95"/>
      <c r="J1181" s="128">
        <v>75</v>
      </c>
      <c r="K1181" s="89"/>
    </row>
    <row r="1182" spans="1:11" ht="12" customHeight="1" x14ac:dyDescent="0.3">
      <c r="A1182" s="86" t="s">
        <v>1116</v>
      </c>
      <c r="B1182" s="95">
        <v>1987</v>
      </c>
      <c r="C1182" s="111" t="s">
        <v>507</v>
      </c>
      <c r="D1182" s="94" t="s">
        <v>562</v>
      </c>
      <c r="E1182" s="95">
        <v>1</v>
      </c>
      <c r="F1182" s="95" t="s">
        <v>255</v>
      </c>
      <c r="G1182" s="87" t="s">
        <v>253</v>
      </c>
      <c r="H1182" s="144" t="s">
        <v>756</v>
      </c>
      <c r="I1182" s="95"/>
      <c r="J1182" s="128">
        <v>75</v>
      </c>
      <c r="K1182" s="89"/>
    </row>
    <row r="1183" spans="1:11" ht="12" customHeight="1" x14ac:dyDescent="0.3">
      <c r="A1183" s="86" t="s">
        <v>455</v>
      </c>
      <c r="B1183" s="87">
        <v>1986</v>
      </c>
      <c r="C1183" s="88" t="s">
        <v>1555</v>
      </c>
      <c r="D1183" s="87" t="s">
        <v>1018</v>
      </c>
      <c r="E1183" s="87">
        <v>1</v>
      </c>
      <c r="F1183" s="87" t="s">
        <v>257</v>
      </c>
      <c r="G1183" s="87" t="s">
        <v>253</v>
      </c>
      <c r="H1183" s="97" t="s">
        <v>139</v>
      </c>
      <c r="I1183" s="87"/>
      <c r="J1183" s="112">
        <v>204</v>
      </c>
      <c r="K1183" s="89"/>
    </row>
    <row r="1184" spans="1:11" ht="12" customHeight="1" x14ac:dyDescent="0.3">
      <c r="A1184" s="86" t="s">
        <v>1119</v>
      </c>
      <c r="B1184" s="95">
        <v>1988</v>
      </c>
      <c r="C1184" s="152" t="s">
        <v>507</v>
      </c>
      <c r="D1184" s="94" t="s">
        <v>562</v>
      </c>
      <c r="E1184" s="95">
        <v>1</v>
      </c>
      <c r="F1184" s="95" t="s">
        <v>255</v>
      </c>
      <c r="G1184" s="87" t="s">
        <v>253</v>
      </c>
      <c r="H1184" s="144" t="s">
        <v>756</v>
      </c>
      <c r="I1184" s="95"/>
      <c r="J1184" s="144">
        <v>72</v>
      </c>
      <c r="K1184" s="89"/>
    </row>
    <row r="1185" spans="1:11" ht="12" customHeight="1" x14ac:dyDescent="0.3">
      <c r="A1185" s="86" t="s">
        <v>770</v>
      </c>
      <c r="B1185" s="87">
        <v>1988</v>
      </c>
      <c r="C1185" s="88" t="s">
        <v>748</v>
      </c>
      <c r="D1185" s="87" t="s">
        <v>1018</v>
      </c>
      <c r="E1185" s="87">
        <v>1</v>
      </c>
      <c r="F1185" s="87" t="s">
        <v>255</v>
      </c>
      <c r="G1185" s="87" t="s">
        <v>966</v>
      </c>
      <c r="H1185" s="97" t="s">
        <v>756</v>
      </c>
      <c r="I1185" s="87"/>
      <c r="J1185" s="112">
        <v>58</v>
      </c>
      <c r="K1185" s="89"/>
    </row>
    <row r="1186" spans="1:11" ht="12" customHeight="1" x14ac:dyDescent="0.3">
      <c r="A1186" s="86" t="s">
        <v>1179</v>
      </c>
      <c r="B1186" s="87">
        <v>1988</v>
      </c>
      <c r="C1186" s="93" t="s">
        <v>1555</v>
      </c>
      <c r="D1186" s="87" t="s">
        <v>1018</v>
      </c>
      <c r="E1186" s="87">
        <v>2</v>
      </c>
      <c r="F1186" s="87" t="s">
        <v>255</v>
      </c>
      <c r="G1186" s="87" t="s">
        <v>1187</v>
      </c>
      <c r="H1186" s="97" t="s">
        <v>756</v>
      </c>
      <c r="I1186" s="92"/>
      <c r="J1186" s="112">
        <v>68</v>
      </c>
      <c r="K1186" s="89"/>
    </row>
    <row r="1187" spans="1:11" ht="12" customHeight="1" x14ac:dyDescent="0.3">
      <c r="A1187" s="86" t="s">
        <v>719</v>
      </c>
      <c r="B1187" s="95">
        <v>1985</v>
      </c>
      <c r="C1187" s="152" t="s">
        <v>1722</v>
      </c>
      <c r="D1187" s="214" t="s">
        <v>579</v>
      </c>
      <c r="E1187" s="95">
        <v>1</v>
      </c>
      <c r="F1187" s="95" t="s">
        <v>255</v>
      </c>
      <c r="G1187" s="214" t="s">
        <v>283</v>
      </c>
      <c r="H1187" s="144" t="s">
        <v>1045</v>
      </c>
      <c r="I1187" s="144">
        <v>4</v>
      </c>
      <c r="J1187" s="121"/>
      <c r="K1187" s="145"/>
    </row>
    <row r="1188" spans="1:11" ht="12" customHeight="1" x14ac:dyDescent="0.3">
      <c r="A1188" s="86" t="s">
        <v>590</v>
      </c>
      <c r="B1188" s="104" t="s">
        <v>591</v>
      </c>
      <c r="C1188" s="49" t="s">
        <v>1557</v>
      </c>
      <c r="D1188" s="95" t="s">
        <v>589</v>
      </c>
      <c r="E1188" s="104">
        <v>1</v>
      </c>
      <c r="F1188" s="87" t="s">
        <v>255</v>
      </c>
      <c r="G1188" s="87" t="s">
        <v>592</v>
      </c>
      <c r="H1188" s="97" t="s">
        <v>756</v>
      </c>
      <c r="I1188" s="104"/>
      <c r="J1188" s="119">
        <v>101</v>
      </c>
      <c r="K1188" s="89"/>
    </row>
    <row r="1189" spans="1:11" ht="12" customHeight="1" x14ac:dyDescent="0.3">
      <c r="A1189" s="86" t="s">
        <v>1873</v>
      </c>
      <c r="B1189" s="87"/>
      <c r="C1189" s="93" t="s">
        <v>1557</v>
      </c>
      <c r="D1189" s="87" t="s">
        <v>1018</v>
      </c>
      <c r="E1189" s="87">
        <v>1</v>
      </c>
      <c r="F1189" s="87" t="s">
        <v>256</v>
      </c>
      <c r="G1189" s="87" t="s">
        <v>260</v>
      </c>
      <c r="H1189" s="97" t="s">
        <v>499</v>
      </c>
      <c r="I1189" s="87"/>
      <c r="J1189" s="112">
        <v>22</v>
      </c>
      <c r="K1189" s="89"/>
    </row>
    <row r="1190" spans="1:11" ht="12" customHeight="1" x14ac:dyDescent="0.3">
      <c r="A1190" s="86" t="s">
        <v>166</v>
      </c>
      <c r="B1190" s="87">
        <v>1954</v>
      </c>
      <c r="C1190" s="88"/>
      <c r="D1190" s="94" t="s">
        <v>579</v>
      </c>
      <c r="E1190" s="87">
        <v>1</v>
      </c>
      <c r="F1190" s="87" t="s">
        <v>526</v>
      </c>
      <c r="G1190" s="87" t="s">
        <v>966</v>
      </c>
      <c r="H1190" s="97" t="s">
        <v>139</v>
      </c>
      <c r="I1190" s="97"/>
      <c r="J1190" s="112">
        <v>174</v>
      </c>
      <c r="K1190" s="162"/>
    </row>
    <row r="1191" spans="1:11" ht="12" customHeight="1" x14ac:dyDescent="0.3">
      <c r="A1191" s="86" t="s">
        <v>1459</v>
      </c>
      <c r="B1191" s="87"/>
      <c r="C1191" s="88" t="s">
        <v>537</v>
      </c>
      <c r="D1191" s="87" t="s">
        <v>1018</v>
      </c>
      <c r="E1191" s="87">
        <v>7</v>
      </c>
      <c r="F1191" s="87" t="s">
        <v>255</v>
      </c>
      <c r="G1191" s="87" t="s">
        <v>966</v>
      </c>
      <c r="H1191" s="97" t="s">
        <v>756</v>
      </c>
      <c r="I1191" s="87"/>
      <c r="J1191" s="112">
        <v>108</v>
      </c>
      <c r="K1191" s="89"/>
    </row>
    <row r="1192" spans="1:11" ht="12" customHeight="1" x14ac:dyDescent="0.3">
      <c r="A1192" s="42" t="s">
        <v>1860</v>
      </c>
      <c r="B1192" s="23">
        <v>1987</v>
      </c>
      <c r="C1192" s="49" t="s">
        <v>748</v>
      </c>
      <c r="D1192" s="25" t="s">
        <v>536</v>
      </c>
      <c r="E1192" s="23">
        <v>1</v>
      </c>
      <c r="F1192" s="23" t="s">
        <v>255</v>
      </c>
      <c r="G1192" s="23" t="s">
        <v>966</v>
      </c>
      <c r="H1192" s="84" t="s">
        <v>756</v>
      </c>
      <c r="I1192" s="23"/>
      <c r="J1192" s="91">
        <v>58</v>
      </c>
      <c r="K1192" s="36"/>
    </row>
    <row r="1193" spans="1:11" ht="12" customHeight="1" x14ac:dyDescent="0.3">
      <c r="A1193" s="42" t="s">
        <v>949</v>
      </c>
      <c r="B1193" s="23"/>
      <c r="C1193" s="49"/>
      <c r="D1193" s="25" t="s">
        <v>579</v>
      </c>
      <c r="E1193" s="23"/>
      <c r="F1193" s="23" t="s">
        <v>1034</v>
      </c>
      <c r="G1193" s="23" t="s">
        <v>262</v>
      </c>
      <c r="H1193" s="84" t="s">
        <v>139</v>
      </c>
      <c r="I1193" s="84">
        <v>1</v>
      </c>
      <c r="J1193" s="35"/>
      <c r="K1193" s="36"/>
    </row>
    <row r="1194" spans="1:11" ht="12" customHeight="1" x14ac:dyDescent="0.3">
      <c r="A1194" s="42" t="s">
        <v>950</v>
      </c>
      <c r="B1194" s="23"/>
      <c r="C1194" s="49"/>
      <c r="D1194" s="25" t="s">
        <v>579</v>
      </c>
      <c r="E1194" s="23"/>
      <c r="F1194" s="23" t="s">
        <v>1034</v>
      </c>
      <c r="G1194" s="23" t="s">
        <v>262</v>
      </c>
      <c r="H1194" s="84" t="s">
        <v>139</v>
      </c>
      <c r="I1194" s="84">
        <v>1</v>
      </c>
      <c r="J1194" s="35"/>
      <c r="K1194" s="36"/>
    </row>
    <row r="1195" spans="1:11" ht="12" customHeight="1" x14ac:dyDescent="0.3">
      <c r="A1195" s="86" t="s">
        <v>1466</v>
      </c>
      <c r="B1195" s="87">
        <v>1974</v>
      </c>
      <c r="C1195" s="88" t="s">
        <v>1557</v>
      </c>
      <c r="D1195" s="95" t="s">
        <v>589</v>
      </c>
      <c r="E1195" s="87">
        <v>1</v>
      </c>
      <c r="F1195" s="87" t="s">
        <v>255</v>
      </c>
      <c r="G1195" s="87" t="s">
        <v>283</v>
      </c>
      <c r="H1195" s="97" t="s">
        <v>499</v>
      </c>
      <c r="I1195" s="87"/>
      <c r="J1195" s="112">
        <v>6</v>
      </c>
      <c r="K1195" s="89"/>
    </row>
    <row r="1196" spans="1:11" ht="12" customHeight="1" x14ac:dyDescent="0.3">
      <c r="A1196" s="42" t="s">
        <v>1465</v>
      </c>
      <c r="B1196" s="23">
        <v>1974</v>
      </c>
      <c r="C1196" s="49" t="s">
        <v>1557</v>
      </c>
      <c r="D1196" s="24" t="s">
        <v>589</v>
      </c>
      <c r="E1196" s="23">
        <v>1</v>
      </c>
      <c r="F1196" s="23" t="s">
        <v>255</v>
      </c>
      <c r="G1196" s="23" t="s">
        <v>283</v>
      </c>
      <c r="H1196" s="84" t="s">
        <v>499</v>
      </c>
      <c r="I1196" s="23"/>
      <c r="J1196" s="91">
        <v>6</v>
      </c>
      <c r="K1196" s="36"/>
    </row>
    <row r="1197" spans="1:11" ht="12" customHeight="1" x14ac:dyDescent="0.3">
      <c r="A1197" s="42" t="s">
        <v>1464</v>
      </c>
      <c r="B1197" s="23">
        <v>1974</v>
      </c>
      <c r="C1197" s="49" t="s">
        <v>1557</v>
      </c>
      <c r="D1197" s="24" t="s">
        <v>589</v>
      </c>
      <c r="E1197" s="23">
        <v>1</v>
      </c>
      <c r="F1197" s="23" t="s">
        <v>255</v>
      </c>
      <c r="G1197" s="23" t="s">
        <v>283</v>
      </c>
      <c r="H1197" s="84" t="s">
        <v>499</v>
      </c>
      <c r="I1197" s="23"/>
      <c r="J1197" s="91">
        <v>6</v>
      </c>
      <c r="K1197" s="36"/>
    </row>
    <row r="1198" spans="1:11" ht="12" customHeight="1" x14ac:dyDescent="0.3">
      <c r="A1198" s="42" t="s">
        <v>1568</v>
      </c>
      <c r="B1198" s="187"/>
      <c r="C1198" s="49" t="s">
        <v>1557</v>
      </c>
      <c r="D1198" s="23" t="s">
        <v>1018</v>
      </c>
      <c r="E1198" s="23">
        <v>1</v>
      </c>
      <c r="F1198" s="23" t="s">
        <v>255</v>
      </c>
      <c r="G1198" s="23" t="s">
        <v>991</v>
      </c>
      <c r="H1198" s="187" t="s">
        <v>499</v>
      </c>
      <c r="I1198" s="187"/>
      <c r="J1198" s="189">
        <v>6</v>
      </c>
      <c r="K1198" s="190"/>
    </row>
    <row r="1199" spans="1:11" ht="12" customHeight="1" x14ac:dyDescent="0.3">
      <c r="A1199" s="42" t="s">
        <v>1467</v>
      </c>
      <c r="B1199" s="23"/>
      <c r="C1199" s="49" t="s">
        <v>1557</v>
      </c>
      <c r="D1199" s="23" t="s">
        <v>1018</v>
      </c>
      <c r="E1199" s="23">
        <v>1</v>
      </c>
      <c r="F1199" s="23" t="s">
        <v>255</v>
      </c>
      <c r="G1199" s="23" t="s">
        <v>965</v>
      </c>
      <c r="H1199" s="99" t="s">
        <v>499</v>
      </c>
      <c r="I1199" s="23"/>
      <c r="J1199" s="91">
        <v>13</v>
      </c>
      <c r="K1199" s="36"/>
    </row>
    <row r="1200" spans="1:11" ht="12" customHeight="1" x14ac:dyDescent="0.3">
      <c r="A1200" s="42" t="s">
        <v>1519</v>
      </c>
      <c r="B1200" s="23">
        <v>1995</v>
      </c>
      <c r="C1200" s="49" t="s">
        <v>1555</v>
      </c>
      <c r="D1200" s="23" t="s">
        <v>1018</v>
      </c>
      <c r="E1200" s="23">
        <v>1</v>
      </c>
      <c r="F1200" s="23" t="s">
        <v>255</v>
      </c>
      <c r="G1200" s="23" t="s">
        <v>283</v>
      </c>
      <c r="H1200" s="84" t="s">
        <v>499</v>
      </c>
      <c r="I1200" s="23"/>
      <c r="J1200" s="91">
        <v>22</v>
      </c>
      <c r="K1200" s="36"/>
    </row>
    <row r="1201" spans="1:11" ht="12" customHeight="1" x14ac:dyDescent="0.3">
      <c r="A1201" s="42" t="s">
        <v>1227</v>
      </c>
      <c r="B1201" s="23">
        <v>1992</v>
      </c>
      <c r="C1201" s="49" t="s">
        <v>1240</v>
      </c>
      <c r="D1201" s="23" t="s">
        <v>1018</v>
      </c>
      <c r="E1201" s="23">
        <v>1</v>
      </c>
      <c r="F1201" s="23" t="s">
        <v>257</v>
      </c>
      <c r="G1201" s="23" t="s">
        <v>1225</v>
      </c>
      <c r="H1201" s="84" t="s">
        <v>756</v>
      </c>
      <c r="I1201" s="83"/>
      <c r="J1201" s="91">
        <v>60</v>
      </c>
      <c r="K1201" s="36"/>
    </row>
    <row r="1202" spans="1:11" ht="12" customHeight="1" x14ac:dyDescent="0.3">
      <c r="A1202" s="42" t="s">
        <v>1146</v>
      </c>
      <c r="B1202" s="23">
        <v>1979</v>
      </c>
      <c r="C1202" s="49" t="s">
        <v>1555</v>
      </c>
      <c r="D1202" s="23" t="s">
        <v>582</v>
      </c>
      <c r="E1202" s="23">
        <v>1</v>
      </c>
      <c r="F1202" s="23" t="s">
        <v>255</v>
      </c>
      <c r="G1202" s="23" t="s">
        <v>256</v>
      </c>
      <c r="H1202" s="84" t="s">
        <v>238</v>
      </c>
      <c r="I1202" s="84">
        <v>2</v>
      </c>
      <c r="J1202" s="35"/>
      <c r="K1202" s="36"/>
    </row>
    <row r="1203" spans="1:11" ht="12" customHeight="1" x14ac:dyDescent="0.3">
      <c r="A1203" s="86" t="s">
        <v>1297</v>
      </c>
      <c r="B1203" s="87">
        <v>1972</v>
      </c>
      <c r="C1203" s="88" t="s">
        <v>1557</v>
      </c>
      <c r="D1203" s="87" t="s">
        <v>1018</v>
      </c>
      <c r="E1203" s="87">
        <v>1</v>
      </c>
      <c r="F1203" s="23" t="s">
        <v>255</v>
      </c>
      <c r="G1203" s="87" t="s">
        <v>965</v>
      </c>
      <c r="H1203" s="97" t="s">
        <v>499</v>
      </c>
      <c r="I1203" s="87"/>
      <c r="J1203" s="112">
        <v>31</v>
      </c>
      <c r="K1203" s="89"/>
    </row>
    <row r="1204" spans="1:11" ht="12" customHeight="1" x14ac:dyDescent="0.3">
      <c r="A1204" s="86" t="s">
        <v>466</v>
      </c>
      <c r="B1204" s="87">
        <v>1985</v>
      </c>
      <c r="C1204" s="88" t="s">
        <v>1555</v>
      </c>
      <c r="D1204" s="95" t="s">
        <v>589</v>
      </c>
      <c r="E1204" s="87">
        <v>1</v>
      </c>
      <c r="F1204" s="23" t="s">
        <v>255</v>
      </c>
      <c r="G1204" s="87" t="s">
        <v>391</v>
      </c>
      <c r="H1204" s="97" t="s">
        <v>499</v>
      </c>
      <c r="I1204" s="87"/>
      <c r="J1204" s="112">
        <v>17</v>
      </c>
      <c r="K1204" s="89"/>
    </row>
    <row r="1205" spans="1:11" ht="12" customHeight="1" x14ac:dyDescent="0.3">
      <c r="A1205" s="86" t="s">
        <v>836</v>
      </c>
      <c r="B1205" s="87">
        <v>1980</v>
      </c>
      <c r="C1205" s="88" t="s">
        <v>357</v>
      </c>
      <c r="D1205" s="94" t="s">
        <v>562</v>
      </c>
      <c r="E1205" s="87">
        <v>1</v>
      </c>
      <c r="F1205" s="23" t="s">
        <v>257</v>
      </c>
      <c r="G1205" s="87" t="s">
        <v>391</v>
      </c>
      <c r="H1205" s="97" t="s">
        <v>499</v>
      </c>
      <c r="I1205" s="87"/>
      <c r="J1205" s="112">
        <v>48</v>
      </c>
      <c r="K1205" s="89"/>
    </row>
    <row r="1206" spans="1:11" ht="12" customHeight="1" x14ac:dyDescent="0.3">
      <c r="A1206" s="86" t="s">
        <v>867</v>
      </c>
      <c r="B1206" s="87">
        <v>1986</v>
      </c>
      <c r="C1206" s="88" t="s">
        <v>1555</v>
      </c>
      <c r="D1206" s="95" t="s">
        <v>589</v>
      </c>
      <c r="E1206" s="87">
        <v>1</v>
      </c>
      <c r="F1206" s="23" t="s">
        <v>255</v>
      </c>
      <c r="G1206" s="87" t="s">
        <v>963</v>
      </c>
      <c r="H1206" s="97" t="s">
        <v>499</v>
      </c>
      <c r="I1206" s="87"/>
      <c r="J1206" s="112">
        <v>45</v>
      </c>
      <c r="K1206" s="89"/>
    </row>
    <row r="1207" spans="1:11" ht="12" customHeight="1" x14ac:dyDescent="0.3">
      <c r="A1207" s="86" t="s">
        <v>1785</v>
      </c>
      <c r="B1207" s="95">
        <v>1980</v>
      </c>
      <c r="C1207" s="152"/>
      <c r="D1207" s="214" t="s">
        <v>536</v>
      </c>
      <c r="E1207" s="95"/>
      <c r="F1207" s="24" t="s">
        <v>255</v>
      </c>
      <c r="G1207" s="95"/>
      <c r="H1207" s="97" t="s">
        <v>139</v>
      </c>
      <c r="I1207" s="95"/>
      <c r="J1207" s="128">
        <v>210</v>
      </c>
      <c r="K1207" s="145"/>
    </row>
    <row r="1208" spans="1:11" ht="12" customHeight="1" x14ac:dyDescent="0.3">
      <c r="A1208" s="86" t="s">
        <v>1168</v>
      </c>
      <c r="B1208" s="95">
        <v>1987</v>
      </c>
      <c r="C1208" s="152" t="s">
        <v>996</v>
      </c>
      <c r="D1208" s="95" t="s">
        <v>536</v>
      </c>
      <c r="E1208" s="95">
        <v>1</v>
      </c>
      <c r="F1208" s="24" t="s">
        <v>255</v>
      </c>
      <c r="G1208" s="95" t="s">
        <v>261</v>
      </c>
      <c r="H1208" s="250" t="s">
        <v>153</v>
      </c>
      <c r="I1208" s="249"/>
      <c r="J1208" s="165"/>
      <c r="K1208" s="174"/>
    </row>
    <row r="1209" spans="1:11" ht="12" customHeight="1" x14ac:dyDescent="0.3">
      <c r="A1209" s="86" t="s">
        <v>484</v>
      </c>
      <c r="B1209" s="87"/>
      <c r="C1209" s="88" t="s">
        <v>1555</v>
      </c>
      <c r="D1209" s="87" t="s">
        <v>1018</v>
      </c>
      <c r="E1209" s="87">
        <v>1</v>
      </c>
      <c r="F1209" s="87" t="s">
        <v>256</v>
      </c>
      <c r="G1209" s="87" t="s">
        <v>262</v>
      </c>
      <c r="H1209" s="97" t="s">
        <v>499</v>
      </c>
      <c r="I1209" s="87"/>
      <c r="J1209" s="112">
        <v>23</v>
      </c>
      <c r="K1209" s="89"/>
    </row>
    <row r="1210" spans="1:11" ht="12" customHeight="1" x14ac:dyDescent="0.3">
      <c r="A1210" s="86" t="s">
        <v>1744</v>
      </c>
      <c r="B1210" s="87">
        <v>1972</v>
      </c>
      <c r="C1210" s="88" t="s">
        <v>1742</v>
      </c>
      <c r="D1210" s="94" t="s">
        <v>579</v>
      </c>
      <c r="E1210" s="87">
        <v>1</v>
      </c>
      <c r="F1210" s="87" t="s">
        <v>255</v>
      </c>
      <c r="G1210" s="23" t="s">
        <v>235</v>
      </c>
      <c r="H1210" s="97" t="s">
        <v>1045</v>
      </c>
      <c r="I1210" s="97">
        <v>3</v>
      </c>
      <c r="J1210" s="107"/>
      <c r="K1210" s="89"/>
    </row>
    <row r="1211" spans="1:11" ht="12" customHeight="1" x14ac:dyDescent="0.3">
      <c r="A1211" s="228" t="s">
        <v>118</v>
      </c>
      <c r="B1211" s="95">
        <v>1972</v>
      </c>
      <c r="C1211" s="152"/>
      <c r="D1211" s="95" t="s">
        <v>579</v>
      </c>
      <c r="E1211" s="95">
        <v>1</v>
      </c>
      <c r="F1211" s="95" t="s">
        <v>256</v>
      </c>
      <c r="G1211" s="95" t="s">
        <v>988</v>
      </c>
      <c r="H1211" s="144" t="s">
        <v>139</v>
      </c>
      <c r="I1211" s="95"/>
      <c r="J1211" s="128">
        <v>187</v>
      </c>
      <c r="K1211" s="145"/>
    </row>
    <row r="1212" spans="1:11" ht="12" customHeight="1" x14ac:dyDescent="0.3">
      <c r="A1212" s="86" t="s">
        <v>119</v>
      </c>
      <c r="B1212" s="87">
        <v>1972</v>
      </c>
      <c r="C1212" s="88"/>
      <c r="D1212" s="87" t="s">
        <v>579</v>
      </c>
      <c r="E1212" s="87">
        <v>1</v>
      </c>
      <c r="F1212" s="87" t="s">
        <v>256</v>
      </c>
      <c r="G1212" s="95" t="s">
        <v>988</v>
      </c>
      <c r="H1212" s="97" t="s">
        <v>139</v>
      </c>
      <c r="I1212" s="87"/>
      <c r="J1212" s="112">
        <v>187</v>
      </c>
      <c r="K1212" s="89"/>
    </row>
    <row r="1213" spans="1:11" ht="12" customHeight="1" x14ac:dyDescent="0.3">
      <c r="A1213" s="86" t="s">
        <v>1388</v>
      </c>
      <c r="B1213" s="87">
        <v>1992</v>
      </c>
      <c r="C1213" s="88" t="s">
        <v>1555</v>
      </c>
      <c r="D1213" s="87" t="s">
        <v>562</v>
      </c>
      <c r="E1213" s="87">
        <v>1</v>
      </c>
      <c r="F1213" s="87" t="s">
        <v>256</v>
      </c>
      <c r="G1213" s="87" t="s">
        <v>554</v>
      </c>
      <c r="H1213" s="97" t="s">
        <v>756</v>
      </c>
      <c r="I1213" s="92"/>
      <c r="J1213" s="112">
        <v>91</v>
      </c>
      <c r="K1213" s="89"/>
    </row>
    <row r="1214" spans="1:11" ht="12" customHeight="1" x14ac:dyDescent="0.3">
      <c r="A1214" s="86" t="s">
        <v>1205</v>
      </c>
      <c r="B1214" s="87">
        <v>1987</v>
      </c>
      <c r="C1214" s="88" t="s">
        <v>1217</v>
      </c>
      <c r="D1214" s="87" t="s">
        <v>562</v>
      </c>
      <c r="E1214" s="87">
        <v>1</v>
      </c>
      <c r="F1214" s="87" t="s">
        <v>257</v>
      </c>
      <c r="G1214" s="87" t="s">
        <v>1225</v>
      </c>
      <c r="H1214" s="97" t="s">
        <v>756</v>
      </c>
      <c r="I1214" s="92"/>
      <c r="J1214" s="112">
        <v>61</v>
      </c>
      <c r="K1214" s="89"/>
    </row>
    <row r="1215" spans="1:11" ht="12" customHeight="1" x14ac:dyDescent="0.3">
      <c r="A1215" s="86" t="s">
        <v>124</v>
      </c>
      <c r="B1215" s="87">
        <v>1996</v>
      </c>
      <c r="C1215" s="88"/>
      <c r="D1215" s="94" t="s">
        <v>579</v>
      </c>
      <c r="E1215" s="87">
        <v>1</v>
      </c>
      <c r="F1215" s="87" t="s">
        <v>255</v>
      </c>
      <c r="G1215" s="95" t="s">
        <v>988</v>
      </c>
      <c r="H1215" s="97" t="s">
        <v>139</v>
      </c>
      <c r="I1215" s="87"/>
      <c r="J1215" s="112">
        <v>191</v>
      </c>
      <c r="K1215" s="89"/>
    </row>
    <row r="1216" spans="1:11" ht="12" customHeight="1" x14ac:dyDescent="0.3">
      <c r="A1216" s="86" t="s">
        <v>1673</v>
      </c>
      <c r="B1216" s="87"/>
      <c r="C1216" s="88"/>
      <c r="D1216" s="94" t="s">
        <v>579</v>
      </c>
      <c r="E1216" s="87">
        <v>3</v>
      </c>
      <c r="F1216" s="87" t="s">
        <v>257</v>
      </c>
      <c r="G1216" s="87" t="s">
        <v>1253</v>
      </c>
      <c r="H1216" s="97" t="s">
        <v>139</v>
      </c>
      <c r="I1216" s="97"/>
      <c r="J1216" s="112">
        <v>207</v>
      </c>
      <c r="K1216" s="98"/>
    </row>
    <row r="1217" spans="1:11" ht="12" customHeight="1" x14ac:dyDescent="0.3">
      <c r="A1217" s="86" t="s">
        <v>114</v>
      </c>
      <c r="B1217" s="87">
        <v>1984</v>
      </c>
      <c r="C1217" s="88"/>
      <c r="D1217" s="94" t="s">
        <v>579</v>
      </c>
      <c r="E1217" s="87">
        <v>1</v>
      </c>
      <c r="F1217" s="87" t="s">
        <v>257</v>
      </c>
      <c r="G1217" s="95" t="s">
        <v>988</v>
      </c>
      <c r="H1217" s="97" t="s">
        <v>139</v>
      </c>
      <c r="I1217" s="87"/>
      <c r="J1217" s="112">
        <v>186</v>
      </c>
      <c r="K1217" s="89"/>
    </row>
    <row r="1218" spans="1:11" ht="12" customHeight="1" x14ac:dyDescent="0.3">
      <c r="A1218" s="86" t="s">
        <v>120</v>
      </c>
      <c r="B1218" s="87">
        <v>1974</v>
      </c>
      <c r="C1218" s="88"/>
      <c r="D1218" s="94" t="s">
        <v>579</v>
      </c>
      <c r="E1218" s="87">
        <v>1</v>
      </c>
      <c r="F1218" s="87" t="s">
        <v>255</v>
      </c>
      <c r="G1218" s="95" t="s">
        <v>988</v>
      </c>
      <c r="H1218" s="97" t="s">
        <v>139</v>
      </c>
      <c r="I1218" s="87"/>
      <c r="J1218" s="112">
        <v>190</v>
      </c>
      <c r="K1218" s="89"/>
    </row>
    <row r="1219" spans="1:11" ht="12" customHeight="1" x14ac:dyDescent="0.3">
      <c r="A1219" s="86" t="s">
        <v>1095</v>
      </c>
      <c r="B1219" s="95">
        <v>1980</v>
      </c>
      <c r="C1219" s="152" t="s">
        <v>522</v>
      </c>
      <c r="D1219" s="87" t="s">
        <v>562</v>
      </c>
      <c r="E1219" s="95">
        <v>2</v>
      </c>
      <c r="F1219" s="95" t="s">
        <v>257</v>
      </c>
      <c r="G1219" s="95" t="s">
        <v>988</v>
      </c>
      <c r="H1219" s="144" t="s">
        <v>756</v>
      </c>
      <c r="I1219" s="95"/>
      <c r="J1219" s="97">
        <v>78</v>
      </c>
      <c r="K1219" s="89"/>
    </row>
    <row r="1220" spans="1:11" ht="12" customHeight="1" x14ac:dyDescent="0.3">
      <c r="A1220" s="86" t="s">
        <v>1207</v>
      </c>
      <c r="B1220" s="87">
        <v>1987</v>
      </c>
      <c r="C1220" s="88" t="s">
        <v>1217</v>
      </c>
      <c r="D1220" s="87" t="s">
        <v>562</v>
      </c>
      <c r="E1220" s="87">
        <v>1</v>
      </c>
      <c r="F1220" s="87" t="s">
        <v>257</v>
      </c>
      <c r="G1220" s="87" t="s">
        <v>1225</v>
      </c>
      <c r="H1220" s="97" t="s">
        <v>756</v>
      </c>
      <c r="I1220" s="92"/>
      <c r="J1220" s="112">
        <v>60</v>
      </c>
      <c r="K1220" s="89"/>
    </row>
    <row r="1221" spans="1:11" ht="12" customHeight="1" x14ac:dyDescent="0.3">
      <c r="A1221" s="86" t="s">
        <v>1208</v>
      </c>
      <c r="B1221" s="87">
        <v>1987</v>
      </c>
      <c r="C1221" s="88" t="s">
        <v>1217</v>
      </c>
      <c r="D1221" s="87" t="s">
        <v>562</v>
      </c>
      <c r="E1221" s="87">
        <v>1</v>
      </c>
      <c r="F1221" s="87" t="s">
        <v>257</v>
      </c>
      <c r="G1221" s="87" t="s">
        <v>1225</v>
      </c>
      <c r="H1221" s="97" t="s">
        <v>756</v>
      </c>
      <c r="I1221" s="92"/>
      <c r="J1221" s="112">
        <v>60</v>
      </c>
      <c r="K1221" s="89"/>
    </row>
    <row r="1222" spans="1:11" ht="12" customHeight="1" x14ac:dyDescent="0.3">
      <c r="A1222" s="86" t="s">
        <v>1206</v>
      </c>
      <c r="B1222" s="87">
        <v>1987</v>
      </c>
      <c r="C1222" s="88" t="s">
        <v>1217</v>
      </c>
      <c r="D1222" s="87" t="s">
        <v>562</v>
      </c>
      <c r="E1222" s="87">
        <v>1</v>
      </c>
      <c r="F1222" s="87" t="s">
        <v>257</v>
      </c>
      <c r="G1222" s="87" t="s">
        <v>1225</v>
      </c>
      <c r="H1222" s="97" t="s">
        <v>756</v>
      </c>
      <c r="I1222" s="92"/>
      <c r="J1222" s="112">
        <v>61</v>
      </c>
      <c r="K1222" s="89"/>
    </row>
    <row r="1223" spans="1:11" ht="12" customHeight="1" x14ac:dyDescent="0.3">
      <c r="A1223" s="86" t="s">
        <v>1206</v>
      </c>
      <c r="B1223" s="87">
        <v>1991</v>
      </c>
      <c r="C1223" s="88" t="s">
        <v>1217</v>
      </c>
      <c r="D1223" s="87" t="s">
        <v>562</v>
      </c>
      <c r="E1223" s="87">
        <v>1</v>
      </c>
      <c r="F1223" s="87" t="s">
        <v>257</v>
      </c>
      <c r="G1223" s="87" t="s">
        <v>1225</v>
      </c>
      <c r="H1223" s="97" t="s">
        <v>756</v>
      </c>
      <c r="I1223" s="92"/>
      <c r="J1223" s="112">
        <v>61</v>
      </c>
      <c r="K1223" s="89"/>
    </row>
    <row r="1224" spans="1:11" ht="12" customHeight="1" x14ac:dyDescent="0.3">
      <c r="A1224" s="86" t="s">
        <v>97</v>
      </c>
      <c r="B1224" s="87">
        <v>1951</v>
      </c>
      <c r="C1224" s="88"/>
      <c r="D1224" s="94" t="s">
        <v>579</v>
      </c>
      <c r="E1224" s="87">
        <v>1</v>
      </c>
      <c r="F1224" s="87" t="s">
        <v>255</v>
      </c>
      <c r="G1224" s="87" t="s">
        <v>989</v>
      </c>
      <c r="H1224" s="97" t="s">
        <v>139</v>
      </c>
      <c r="I1224" s="87"/>
      <c r="J1224" s="112">
        <v>162</v>
      </c>
      <c r="K1224" s="89"/>
    </row>
    <row r="1225" spans="1:11" ht="12" customHeight="1" x14ac:dyDescent="0.3">
      <c r="A1225" s="86" t="s">
        <v>1541</v>
      </c>
      <c r="B1225" s="87">
        <v>1978</v>
      </c>
      <c r="C1225" s="88" t="s">
        <v>1555</v>
      </c>
      <c r="D1225" s="94" t="s">
        <v>536</v>
      </c>
      <c r="E1225" s="87">
        <v>1</v>
      </c>
      <c r="F1225" s="87" t="s">
        <v>255</v>
      </c>
      <c r="G1225" s="87" t="s">
        <v>987</v>
      </c>
      <c r="H1225" s="97" t="s">
        <v>499</v>
      </c>
      <c r="I1225" s="87"/>
      <c r="J1225" s="112">
        <v>46</v>
      </c>
      <c r="K1225" s="89"/>
    </row>
    <row r="1226" spans="1:11" ht="12" customHeight="1" x14ac:dyDescent="0.3">
      <c r="A1226" s="86" t="s">
        <v>1542</v>
      </c>
      <c r="B1226" s="87">
        <v>1991</v>
      </c>
      <c r="C1226" s="88" t="s">
        <v>748</v>
      </c>
      <c r="D1226" s="87" t="s">
        <v>1018</v>
      </c>
      <c r="E1226" s="87">
        <v>1</v>
      </c>
      <c r="F1226" s="87" t="s">
        <v>255</v>
      </c>
      <c r="G1226" s="87" t="s">
        <v>966</v>
      </c>
      <c r="H1226" s="97" t="s">
        <v>756</v>
      </c>
      <c r="I1226" s="87"/>
      <c r="J1226" s="112">
        <v>58</v>
      </c>
      <c r="K1226" s="89"/>
    </row>
    <row r="1227" spans="1:11" ht="12" customHeight="1" x14ac:dyDescent="0.3">
      <c r="A1227" s="86" t="s">
        <v>373</v>
      </c>
      <c r="B1227" s="87">
        <v>1961</v>
      </c>
      <c r="C1227" s="88" t="s">
        <v>1555</v>
      </c>
      <c r="D1227" s="95" t="s">
        <v>589</v>
      </c>
      <c r="E1227" s="87">
        <v>1</v>
      </c>
      <c r="F1227" s="87" t="s">
        <v>255</v>
      </c>
      <c r="G1227" s="87" t="s">
        <v>987</v>
      </c>
      <c r="H1227" s="97" t="s">
        <v>499</v>
      </c>
      <c r="I1227" s="87"/>
      <c r="J1227" s="112">
        <v>1</v>
      </c>
      <c r="K1227" s="89"/>
    </row>
    <row r="1228" spans="1:11" ht="12" customHeight="1" x14ac:dyDescent="0.3">
      <c r="A1228" s="86" t="s">
        <v>374</v>
      </c>
      <c r="B1228" s="87">
        <v>1962</v>
      </c>
      <c r="C1228" s="88" t="s">
        <v>1555</v>
      </c>
      <c r="D1228" s="95" t="s">
        <v>589</v>
      </c>
      <c r="E1228" s="87">
        <v>1</v>
      </c>
      <c r="F1228" s="87" t="s">
        <v>255</v>
      </c>
      <c r="G1228" s="87" t="s">
        <v>987</v>
      </c>
      <c r="H1228" s="97" t="s">
        <v>499</v>
      </c>
      <c r="I1228" s="87"/>
      <c r="J1228" s="112">
        <v>1</v>
      </c>
      <c r="K1228" s="89"/>
    </row>
    <row r="1229" spans="1:11" ht="12" customHeight="1" x14ac:dyDescent="0.3">
      <c r="A1229" s="86" t="s">
        <v>375</v>
      </c>
      <c r="B1229" s="87">
        <v>1964</v>
      </c>
      <c r="C1229" s="88" t="s">
        <v>1555</v>
      </c>
      <c r="D1229" s="95" t="s">
        <v>589</v>
      </c>
      <c r="E1229" s="87">
        <v>1</v>
      </c>
      <c r="F1229" s="87" t="s">
        <v>255</v>
      </c>
      <c r="G1229" s="87" t="s">
        <v>987</v>
      </c>
      <c r="H1229" s="97" t="s">
        <v>499</v>
      </c>
      <c r="I1229" s="87"/>
      <c r="J1229" s="112">
        <v>1</v>
      </c>
      <c r="K1229" s="89"/>
    </row>
    <row r="1230" spans="1:11" ht="12" customHeight="1" x14ac:dyDescent="0.3">
      <c r="A1230" s="86" t="s">
        <v>376</v>
      </c>
      <c r="B1230" s="87">
        <v>1965</v>
      </c>
      <c r="C1230" s="88" t="s">
        <v>1555</v>
      </c>
      <c r="D1230" s="95" t="s">
        <v>589</v>
      </c>
      <c r="E1230" s="87">
        <v>1</v>
      </c>
      <c r="F1230" s="87" t="s">
        <v>255</v>
      </c>
      <c r="G1230" s="87" t="s">
        <v>987</v>
      </c>
      <c r="H1230" s="97" t="s">
        <v>499</v>
      </c>
      <c r="I1230" s="87"/>
      <c r="J1230" s="112">
        <v>1</v>
      </c>
      <c r="K1230" s="89"/>
    </row>
    <row r="1231" spans="1:11" ht="12" customHeight="1" x14ac:dyDescent="0.3">
      <c r="A1231" s="86" t="s">
        <v>377</v>
      </c>
      <c r="B1231" s="87">
        <v>1966</v>
      </c>
      <c r="C1231" s="88" t="s">
        <v>1555</v>
      </c>
      <c r="D1231" s="95" t="s">
        <v>589</v>
      </c>
      <c r="E1231" s="87">
        <v>1</v>
      </c>
      <c r="F1231" s="87" t="s">
        <v>255</v>
      </c>
      <c r="G1231" s="87" t="s">
        <v>987</v>
      </c>
      <c r="H1231" s="97" t="s">
        <v>499</v>
      </c>
      <c r="I1231" s="87"/>
      <c r="J1231" s="112">
        <v>1</v>
      </c>
      <c r="K1231" s="89"/>
    </row>
    <row r="1232" spans="1:11" ht="12" customHeight="1" x14ac:dyDescent="0.3">
      <c r="A1232" s="86" t="s">
        <v>378</v>
      </c>
      <c r="B1232" s="87">
        <v>1967</v>
      </c>
      <c r="C1232" s="88" t="s">
        <v>1555</v>
      </c>
      <c r="D1232" s="95" t="s">
        <v>589</v>
      </c>
      <c r="E1232" s="87">
        <v>1</v>
      </c>
      <c r="F1232" s="87" t="s">
        <v>255</v>
      </c>
      <c r="G1232" s="87" t="s">
        <v>987</v>
      </c>
      <c r="H1232" s="97" t="s">
        <v>499</v>
      </c>
      <c r="I1232" s="87"/>
      <c r="J1232" s="112">
        <v>1</v>
      </c>
      <c r="K1232" s="89"/>
    </row>
    <row r="1233" spans="1:11" ht="12" customHeight="1" x14ac:dyDescent="0.3">
      <c r="A1233" s="86" t="s">
        <v>379</v>
      </c>
      <c r="B1233" s="87">
        <v>1968</v>
      </c>
      <c r="C1233" s="88" t="s">
        <v>1555</v>
      </c>
      <c r="D1233" s="95" t="s">
        <v>589</v>
      </c>
      <c r="E1233" s="87">
        <v>1</v>
      </c>
      <c r="F1233" s="87" t="s">
        <v>255</v>
      </c>
      <c r="G1233" s="87" t="s">
        <v>987</v>
      </c>
      <c r="H1233" s="97" t="s">
        <v>499</v>
      </c>
      <c r="I1233" s="87"/>
      <c r="J1233" s="112">
        <v>2</v>
      </c>
      <c r="K1233" s="89"/>
    </row>
    <row r="1234" spans="1:11" ht="12" customHeight="1" x14ac:dyDescent="0.3">
      <c r="A1234" s="86" t="s">
        <v>380</v>
      </c>
      <c r="B1234" s="87">
        <v>1969</v>
      </c>
      <c r="C1234" s="88" t="s">
        <v>1555</v>
      </c>
      <c r="D1234" s="95" t="s">
        <v>589</v>
      </c>
      <c r="E1234" s="87">
        <v>1</v>
      </c>
      <c r="F1234" s="87" t="s">
        <v>255</v>
      </c>
      <c r="G1234" s="87" t="s">
        <v>987</v>
      </c>
      <c r="H1234" s="97" t="s">
        <v>499</v>
      </c>
      <c r="I1234" s="87"/>
      <c r="J1234" s="112">
        <v>2</v>
      </c>
      <c r="K1234" s="89"/>
    </row>
    <row r="1235" spans="1:11" ht="13.2" customHeight="1" x14ac:dyDescent="0.3">
      <c r="A1235" s="86" t="s">
        <v>381</v>
      </c>
      <c r="B1235" s="87">
        <v>1970</v>
      </c>
      <c r="C1235" s="88" t="s">
        <v>1555</v>
      </c>
      <c r="D1235" s="95" t="s">
        <v>589</v>
      </c>
      <c r="E1235" s="87">
        <v>1</v>
      </c>
      <c r="F1235" s="87" t="s">
        <v>255</v>
      </c>
      <c r="G1235" s="87" t="s">
        <v>987</v>
      </c>
      <c r="H1235" s="97" t="s">
        <v>499</v>
      </c>
      <c r="I1235" s="87"/>
      <c r="J1235" s="112">
        <v>2</v>
      </c>
      <c r="K1235" s="89"/>
    </row>
    <row r="1236" spans="1:11" ht="13.2" customHeight="1" x14ac:dyDescent="0.3">
      <c r="A1236" s="86" t="s">
        <v>382</v>
      </c>
      <c r="B1236" s="87">
        <v>1971</v>
      </c>
      <c r="C1236" s="88" t="s">
        <v>1555</v>
      </c>
      <c r="D1236" s="95" t="s">
        <v>589</v>
      </c>
      <c r="E1236" s="87">
        <v>1</v>
      </c>
      <c r="F1236" s="87" t="s">
        <v>255</v>
      </c>
      <c r="G1236" s="87" t="s">
        <v>987</v>
      </c>
      <c r="H1236" s="97" t="s">
        <v>499</v>
      </c>
      <c r="I1236" s="87"/>
      <c r="J1236" s="112">
        <v>2</v>
      </c>
      <c r="K1236" s="89"/>
    </row>
    <row r="1237" spans="1:11" ht="13.2" customHeight="1" x14ac:dyDescent="0.3">
      <c r="A1237" s="86" t="s">
        <v>383</v>
      </c>
      <c r="B1237" s="87">
        <v>1972</v>
      </c>
      <c r="C1237" s="88" t="s">
        <v>1555</v>
      </c>
      <c r="D1237" s="95" t="s">
        <v>589</v>
      </c>
      <c r="E1237" s="87">
        <v>1</v>
      </c>
      <c r="F1237" s="87" t="s">
        <v>255</v>
      </c>
      <c r="G1237" s="87" t="s">
        <v>987</v>
      </c>
      <c r="H1237" s="97" t="s">
        <v>499</v>
      </c>
      <c r="I1237" s="87"/>
      <c r="J1237" s="112">
        <v>3</v>
      </c>
      <c r="K1237" s="89"/>
    </row>
    <row r="1238" spans="1:11" ht="13.2" customHeight="1" x14ac:dyDescent="0.3">
      <c r="A1238" s="86" t="s">
        <v>384</v>
      </c>
      <c r="B1238" s="87">
        <v>1973</v>
      </c>
      <c r="C1238" s="88" t="s">
        <v>1555</v>
      </c>
      <c r="D1238" s="95" t="s">
        <v>589</v>
      </c>
      <c r="E1238" s="87">
        <v>1</v>
      </c>
      <c r="F1238" s="87" t="s">
        <v>255</v>
      </c>
      <c r="G1238" s="87" t="s">
        <v>987</v>
      </c>
      <c r="H1238" s="97" t="s">
        <v>499</v>
      </c>
      <c r="I1238" s="87"/>
      <c r="J1238" s="112">
        <v>3</v>
      </c>
      <c r="K1238" s="89"/>
    </row>
    <row r="1239" spans="1:11" ht="13.2" customHeight="1" x14ac:dyDescent="0.3">
      <c r="A1239" s="86" t="s">
        <v>385</v>
      </c>
      <c r="B1239" s="87">
        <v>1974</v>
      </c>
      <c r="C1239" s="88" t="s">
        <v>1555</v>
      </c>
      <c r="D1239" s="95" t="s">
        <v>589</v>
      </c>
      <c r="E1239" s="87">
        <v>2</v>
      </c>
      <c r="F1239" s="87" t="s">
        <v>255</v>
      </c>
      <c r="G1239" s="87" t="s">
        <v>987</v>
      </c>
      <c r="H1239" s="97" t="s">
        <v>499</v>
      </c>
      <c r="I1239" s="87"/>
      <c r="J1239" s="112">
        <v>3</v>
      </c>
      <c r="K1239" s="89"/>
    </row>
    <row r="1240" spans="1:11" ht="13.2" customHeight="1" x14ac:dyDescent="0.3">
      <c r="A1240" s="86" t="s">
        <v>386</v>
      </c>
      <c r="B1240" s="87">
        <v>1976</v>
      </c>
      <c r="C1240" s="88" t="s">
        <v>1555</v>
      </c>
      <c r="D1240" s="95" t="s">
        <v>589</v>
      </c>
      <c r="E1240" s="87">
        <v>2</v>
      </c>
      <c r="F1240" s="87" t="s">
        <v>255</v>
      </c>
      <c r="G1240" s="87" t="s">
        <v>987</v>
      </c>
      <c r="H1240" s="97" t="s">
        <v>499</v>
      </c>
      <c r="I1240" s="87"/>
      <c r="J1240" s="112">
        <v>4</v>
      </c>
      <c r="K1240" s="89"/>
    </row>
    <row r="1241" spans="1:11" ht="13.2" customHeight="1" x14ac:dyDescent="0.3">
      <c r="A1241" s="86" t="s">
        <v>387</v>
      </c>
      <c r="B1241" s="87">
        <v>1977</v>
      </c>
      <c r="C1241" s="88" t="s">
        <v>1555</v>
      </c>
      <c r="D1241" s="95" t="s">
        <v>589</v>
      </c>
      <c r="E1241" s="87">
        <v>2</v>
      </c>
      <c r="F1241" s="87" t="s">
        <v>255</v>
      </c>
      <c r="G1241" s="87" t="s">
        <v>987</v>
      </c>
      <c r="H1241" s="97" t="s">
        <v>499</v>
      </c>
      <c r="I1241" s="87"/>
      <c r="J1241" s="112">
        <v>4</v>
      </c>
      <c r="K1241" s="89"/>
    </row>
    <row r="1242" spans="1:11" ht="13.2" customHeight="1" x14ac:dyDescent="0.3">
      <c r="A1242" s="86" t="s">
        <v>388</v>
      </c>
      <c r="B1242" s="87">
        <v>1978</v>
      </c>
      <c r="C1242" s="88" t="s">
        <v>1555</v>
      </c>
      <c r="D1242" s="95" t="s">
        <v>589</v>
      </c>
      <c r="E1242" s="87">
        <v>1</v>
      </c>
      <c r="F1242" s="87" t="s">
        <v>255</v>
      </c>
      <c r="G1242" s="87" t="s">
        <v>987</v>
      </c>
      <c r="H1242" s="97" t="s">
        <v>499</v>
      </c>
      <c r="I1242" s="87"/>
      <c r="J1242" s="112">
        <v>4</v>
      </c>
      <c r="K1242" s="89"/>
    </row>
    <row r="1243" spans="1:11" ht="13.2" customHeight="1" x14ac:dyDescent="0.3">
      <c r="A1243" s="86" t="s">
        <v>389</v>
      </c>
      <c r="B1243" s="87">
        <v>1979</v>
      </c>
      <c r="C1243" s="88" t="s">
        <v>1555</v>
      </c>
      <c r="D1243" s="95" t="s">
        <v>589</v>
      </c>
      <c r="E1243" s="87">
        <v>1</v>
      </c>
      <c r="F1243" s="87" t="s">
        <v>255</v>
      </c>
      <c r="G1243" s="87" t="s">
        <v>987</v>
      </c>
      <c r="H1243" s="97" t="s">
        <v>499</v>
      </c>
      <c r="I1243" s="87"/>
      <c r="J1243" s="112">
        <v>4</v>
      </c>
      <c r="K1243" s="89"/>
    </row>
    <row r="1244" spans="1:11" ht="13.2" customHeight="1" x14ac:dyDescent="0.3">
      <c r="A1244" s="86" t="s">
        <v>1862</v>
      </c>
      <c r="B1244" s="87">
        <v>1978</v>
      </c>
      <c r="C1244" s="88" t="s">
        <v>1555</v>
      </c>
      <c r="D1244" s="87" t="s">
        <v>582</v>
      </c>
      <c r="E1244" s="87">
        <v>1</v>
      </c>
      <c r="F1244" s="87" t="s">
        <v>255</v>
      </c>
      <c r="G1244" s="87" t="s">
        <v>987</v>
      </c>
      <c r="H1244" s="97" t="s">
        <v>238</v>
      </c>
      <c r="I1244" s="97">
        <v>3</v>
      </c>
      <c r="J1244" s="107"/>
      <c r="K1244" s="89"/>
    </row>
    <row r="1245" spans="1:11" ht="13.2" customHeight="1" x14ac:dyDescent="0.3">
      <c r="A1245" s="86" t="s">
        <v>1861</v>
      </c>
      <c r="B1245" s="87">
        <v>1979</v>
      </c>
      <c r="C1245" s="88" t="s">
        <v>1555</v>
      </c>
      <c r="D1245" s="87" t="s">
        <v>582</v>
      </c>
      <c r="E1245" s="87">
        <v>1</v>
      </c>
      <c r="F1245" s="87" t="s">
        <v>255</v>
      </c>
      <c r="G1245" s="87" t="s">
        <v>987</v>
      </c>
      <c r="H1245" s="97" t="s">
        <v>238</v>
      </c>
      <c r="I1245" s="97">
        <v>3</v>
      </c>
      <c r="J1245" s="107"/>
      <c r="K1245" s="89"/>
    </row>
    <row r="1246" spans="1:11" ht="13.2" customHeight="1" x14ac:dyDescent="0.3">
      <c r="A1246" s="86" t="s">
        <v>1863</v>
      </c>
      <c r="B1246" s="87">
        <v>1980</v>
      </c>
      <c r="C1246" s="88" t="s">
        <v>1555</v>
      </c>
      <c r="D1246" s="87" t="s">
        <v>582</v>
      </c>
      <c r="E1246" s="87">
        <v>1</v>
      </c>
      <c r="F1246" s="87" t="s">
        <v>255</v>
      </c>
      <c r="G1246" s="87" t="s">
        <v>987</v>
      </c>
      <c r="H1246" s="97" t="s">
        <v>238</v>
      </c>
      <c r="I1246" s="97">
        <v>3</v>
      </c>
      <c r="J1246" s="107"/>
      <c r="K1246" s="89"/>
    </row>
    <row r="1247" spans="1:11" ht="13.2" customHeight="1" x14ac:dyDescent="0.3">
      <c r="A1247" s="86" t="s">
        <v>1864</v>
      </c>
      <c r="B1247" s="87">
        <v>1981</v>
      </c>
      <c r="C1247" s="88" t="s">
        <v>1555</v>
      </c>
      <c r="D1247" s="87" t="s">
        <v>582</v>
      </c>
      <c r="E1247" s="87">
        <v>1</v>
      </c>
      <c r="F1247" s="87" t="s">
        <v>255</v>
      </c>
      <c r="G1247" s="87" t="s">
        <v>987</v>
      </c>
      <c r="H1247" s="97" t="s">
        <v>238</v>
      </c>
      <c r="I1247" s="97">
        <v>3</v>
      </c>
      <c r="J1247" s="107"/>
      <c r="K1247" s="89"/>
    </row>
    <row r="1248" spans="1:11" ht="13.2" customHeight="1" x14ac:dyDescent="0.3">
      <c r="A1248" s="86" t="s">
        <v>1865</v>
      </c>
      <c r="B1248" s="87">
        <v>1982</v>
      </c>
      <c r="C1248" s="88" t="s">
        <v>1555</v>
      </c>
      <c r="D1248" s="87" t="s">
        <v>582</v>
      </c>
      <c r="E1248" s="87">
        <v>1</v>
      </c>
      <c r="F1248" s="87" t="s">
        <v>255</v>
      </c>
      <c r="G1248" s="87" t="s">
        <v>987</v>
      </c>
      <c r="H1248" s="97" t="s">
        <v>238</v>
      </c>
      <c r="I1248" s="97">
        <v>3</v>
      </c>
      <c r="J1248" s="107"/>
      <c r="K1248" s="89"/>
    </row>
    <row r="1249" spans="1:11" ht="13.2" customHeight="1" x14ac:dyDescent="0.3">
      <c r="A1249" s="86" t="s">
        <v>1866</v>
      </c>
      <c r="B1249" s="87">
        <v>1983</v>
      </c>
      <c r="C1249" s="88" t="s">
        <v>1555</v>
      </c>
      <c r="D1249" s="87" t="s">
        <v>582</v>
      </c>
      <c r="E1249" s="87">
        <v>1</v>
      </c>
      <c r="F1249" s="87" t="s">
        <v>255</v>
      </c>
      <c r="G1249" s="87" t="s">
        <v>987</v>
      </c>
      <c r="H1249" s="97" t="s">
        <v>238</v>
      </c>
      <c r="I1249" s="97">
        <v>3</v>
      </c>
      <c r="J1249" s="107"/>
      <c r="K1249" s="89"/>
    </row>
    <row r="1250" spans="1:11" ht="13.2" customHeight="1" x14ac:dyDescent="0.3">
      <c r="A1250" s="86" t="s">
        <v>1867</v>
      </c>
      <c r="B1250" s="87">
        <v>1984</v>
      </c>
      <c r="C1250" s="88" t="s">
        <v>1555</v>
      </c>
      <c r="D1250" s="87" t="s">
        <v>582</v>
      </c>
      <c r="E1250" s="87">
        <v>1</v>
      </c>
      <c r="F1250" s="87" t="s">
        <v>255</v>
      </c>
      <c r="G1250" s="87" t="s">
        <v>987</v>
      </c>
      <c r="H1250" s="97" t="s">
        <v>238</v>
      </c>
      <c r="I1250" s="97">
        <v>3</v>
      </c>
      <c r="J1250" s="107"/>
      <c r="K1250" s="89"/>
    </row>
    <row r="1251" spans="1:11" ht="13.2" customHeight="1" x14ac:dyDescent="0.3">
      <c r="A1251" s="86" t="s">
        <v>1870</v>
      </c>
      <c r="B1251" s="87">
        <v>1985</v>
      </c>
      <c r="C1251" s="88" t="s">
        <v>1555</v>
      </c>
      <c r="D1251" s="87" t="s">
        <v>582</v>
      </c>
      <c r="E1251" s="87">
        <v>1</v>
      </c>
      <c r="F1251" s="87" t="s">
        <v>255</v>
      </c>
      <c r="G1251" s="87" t="s">
        <v>987</v>
      </c>
      <c r="H1251" s="97" t="s">
        <v>499</v>
      </c>
      <c r="I1251" s="97"/>
      <c r="J1251" s="112">
        <v>3</v>
      </c>
      <c r="K1251" s="89"/>
    </row>
    <row r="1252" spans="1:11" ht="13.2" customHeight="1" x14ac:dyDescent="0.3">
      <c r="A1252" s="86" t="s">
        <v>1868</v>
      </c>
      <c r="B1252" s="87">
        <v>1986</v>
      </c>
      <c r="C1252" s="88" t="s">
        <v>1555</v>
      </c>
      <c r="D1252" s="87" t="s">
        <v>582</v>
      </c>
      <c r="E1252" s="87">
        <v>1</v>
      </c>
      <c r="F1252" s="87" t="s">
        <v>255</v>
      </c>
      <c r="G1252" s="87" t="s">
        <v>987</v>
      </c>
      <c r="H1252" s="97" t="s">
        <v>238</v>
      </c>
      <c r="I1252" s="97">
        <v>3</v>
      </c>
      <c r="J1252" s="107"/>
      <c r="K1252" s="89"/>
    </row>
    <row r="1253" spans="1:11" ht="13.2" customHeight="1" x14ac:dyDescent="0.3">
      <c r="A1253" s="86" t="s">
        <v>1869</v>
      </c>
      <c r="B1253" s="87">
        <v>1987</v>
      </c>
      <c r="C1253" s="88" t="s">
        <v>1555</v>
      </c>
      <c r="D1253" s="87" t="s">
        <v>582</v>
      </c>
      <c r="E1253" s="87">
        <v>1</v>
      </c>
      <c r="F1253" s="87" t="s">
        <v>255</v>
      </c>
      <c r="G1253" s="87" t="s">
        <v>987</v>
      </c>
      <c r="H1253" s="97" t="s">
        <v>238</v>
      </c>
      <c r="I1253" s="97">
        <v>3</v>
      </c>
      <c r="J1253" s="107"/>
      <c r="K1253" s="89"/>
    </row>
    <row r="1254" spans="1:11" ht="13.2" customHeight="1" x14ac:dyDescent="0.3">
      <c r="A1254" s="86" t="s">
        <v>369</v>
      </c>
      <c r="B1254" s="87">
        <v>1978</v>
      </c>
      <c r="C1254" s="88" t="s">
        <v>1557</v>
      </c>
      <c r="D1254" s="95" t="s">
        <v>589</v>
      </c>
      <c r="E1254" s="87">
        <v>2</v>
      </c>
      <c r="F1254" s="87" t="s">
        <v>370</v>
      </c>
      <c r="G1254" s="87" t="s">
        <v>987</v>
      </c>
      <c r="H1254" s="97" t="s">
        <v>499</v>
      </c>
      <c r="I1254" s="87"/>
      <c r="J1254" s="112">
        <v>10</v>
      </c>
      <c r="K1254" s="89"/>
    </row>
    <row r="1255" spans="1:11" ht="13.2" customHeight="1" x14ac:dyDescent="0.3">
      <c r="A1255" s="86" t="s">
        <v>293</v>
      </c>
      <c r="B1255" s="87">
        <v>1971</v>
      </c>
      <c r="C1255" s="88" t="s">
        <v>294</v>
      </c>
      <c r="D1255" s="94" t="s">
        <v>579</v>
      </c>
      <c r="E1255" s="87">
        <v>1</v>
      </c>
      <c r="F1255" s="87" t="s">
        <v>255</v>
      </c>
      <c r="G1255" s="87" t="s">
        <v>983</v>
      </c>
      <c r="H1255" s="97" t="s">
        <v>139</v>
      </c>
      <c r="I1255" s="97"/>
      <c r="J1255" s="112">
        <v>168</v>
      </c>
      <c r="K1255" s="98"/>
    </row>
    <row r="1256" spans="1:11" ht="13.2" customHeight="1" x14ac:dyDescent="0.3">
      <c r="A1256" s="86" t="s">
        <v>1203</v>
      </c>
      <c r="B1256" s="87">
        <v>1986</v>
      </c>
      <c r="C1256" s="88" t="s">
        <v>1173</v>
      </c>
      <c r="D1256" s="87" t="s">
        <v>536</v>
      </c>
      <c r="E1256" s="87">
        <v>1</v>
      </c>
      <c r="F1256" s="87" t="s">
        <v>257</v>
      </c>
      <c r="G1256" s="87" t="s">
        <v>1225</v>
      </c>
      <c r="H1256" s="97" t="s">
        <v>756</v>
      </c>
      <c r="I1256" s="92"/>
      <c r="J1256" s="112">
        <v>60</v>
      </c>
      <c r="K1256" s="89"/>
    </row>
    <row r="1257" spans="1:11" ht="13.2" customHeight="1" x14ac:dyDescent="0.3">
      <c r="A1257" s="86" t="s">
        <v>1209</v>
      </c>
      <c r="B1257" s="87">
        <v>1992</v>
      </c>
      <c r="C1257" s="88" t="s">
        <v>1218</v>
      </c>
      <c r="D1257" s="87" t="s">
        <v>1018</v>
      </c>
      <c r="E1257" s="87">
        <v>1</v>
      </c>
      <c r="F1257" s="87" t="s">
        <v>257</v>
      </c>
      <c r="G1257" s="87" t="s">
        <v>1225</v>
      </c>
      <c r="H1257" s="97" t="s">
        <v>756</v>
      </c>
      <c r="I1257" s="92"/>
      <c r="J1257" s="112">
        <v>60</v>
      </c>
      <c r="K1257" s="89"/>
    </row>
    <row r="1258" spans="1:11" ht="12" customHeight="1" x14ac:dyDescent="0.3">
      <c r="A1258" s="86" t="s">
        <v>1204</v>
      </c>
      <c r="B1258" s="87">
        <v>1989</v>
      </c>
      <c r="C1258" s="88" t="s">
        <v>1217</v>
      </c>
      <c r="D1258" s="87" t="s">
        <v>562</v>
      </c>
      <c r="E1258" s="87">
        <v>1</v>
      </c>
      <c r="F1258" s="87" t="s">
        <v>257</v>
      </c>
      <c r="G1258" s="87" t="s">
        <v>1225</v>
      </c>
      <c r="H1258" s="97" t="s">
        <v>756</v>
      </c>
      <c r="I1258" s="92"/>
      <c r="J1258" s="112">
        <v>61</v>
      </c>
      <c r="K1258" s="89"/>
    </row>
    <row r="1259" spans="1:11" ht="12" customHeight="1" x14ac:dyDescent="0.3">
      <c r="A1259" s="86" t="s">
        <v>1641</v>
      </c>
      <c r="B1259" s="87"/>
      <c r="C1259" s="88" t="s">
        <v>1642</v>
      </c>
      <c r="D1259" s="94" t="s">
        <v>579</v>
      </c>
      <c r="E1259" s="87">
        <v>1</v>
      </c>
      <c r="F1259" s="87" t="s">
        <v>255</v>
      </c>
      <c r="G1259" s="87" t="s">
        <v>261</v>
      </c>
      <c r="H1259" s="97" t="s">
        <v>139</v>
      </c>
      <c r="I1259" s="97"/>
      <c r="J1259" s="112">
        <v>194</v>
      </c>
      <c r="K1259" s="109"/>
    </row>
    <row r="1260" spans="1:11" ht="12" customHeight="1" x14ac:dyDescent="0.3">
      <c r="A1260" s="86" t="s">
        <v>1315</v>
      </c>
      <c r="B1260" s="87">
        <v>1984</v>
      </c>
      <c r="C1260" s="88" t="s">
        <v>748</v>
      </c>
      <c r="D1260" s="94" t="s">
        <v>536</v>
      </c>
      <c r="E1260" s="87">
        <v>1</v>
      </c>
      <c r="F1260" s="87" t="s">
        <v>255</v>
      </c>
      <c r="G1260" s="156" t="s">
        <v>985</v>
      </c>
      <c r="H1260" s="97" t="s">
        <v>756</v>
      </c>
      <c r="I1260" s="87"/>
      <c r="J1260" s="112">
        <v>58</v>
      </c>
      <c r="K1260" s="89"/>
    </row>
    <row r="1261" spans="1:11" ht="12" customHeight="1" x14ac:dyDescent="0.3">
      <c r="A1261" s="86" t="s">
        <v>1145</v>
      </c>
      <c r="B1261" s="87">
        <v>1983</v>
      </c>
      <c r="C1261" s="49" t="s">
        <v>1555</v>
      </c>
      <c r="D1261" s="23" t="s">
        <v>582</v>
      </c>
      <c r="E1261" s="23">
        <v>1</v>
      </c>
      <c r="F1261" s="23" t="s">
        <v>255</v>
      </c>
      <c r="G1261" s="23" t="s">
        <v>807</v>
      </c>
      <c r="H1261" s="97" t="s">
        <v>238</v>
      </c>
      <c r="I1261" s="97">
        <v>2</v>
      </c>
      <c r="J1261" s="107"/>
      <c r="K1261" s="89"/>
    </row>
    <row r="1262" spans="1:11" ht="12" customHeight="1" x14ac:dyDescent="0.3">
      <c r="A1262" s="86" t="s">
        <v>167</v>
      </c>
      <c r="B1262" s="87">
        <v>1990</v>
      </c>
      <c r="C1262" s="88"/>
      <c r="D1262" s="25" t="s">
        <v>579</v>
      </c>
      <c r="E1262" s="23">
        <v>1</v>
      </c>
      <c r="F1262" s="23" t="s">
        <v>526</v>
      </c>
      <c r="G1262" s="23"/>
      <c r="H1262" s="97" t="s">
        <v>139</v>
      </c>
      <c r="I1262" s="97"/>
      <c r="J1262" s="112">
        <v>173</v>
      </c>
      <c r="K1262" s="162"/>
    </row>
    <row r="1263" spans="1:11" ht="12" customHeight="1" x14ac:dyDescent="0.3">
      <c r="A1263" s="86" t="s">
        <v>473</v>
      </c>
      <c r="B1263" s="87"/>
      <c r="C1263" s="88" t="s">
        <v>1555</v>
      </c>
      <c r="D1263" s="23" t="s">
        <v>526</v>
      </c>
      <c r="E1263" s="23">
        <v>2</v>
      </c>
      <c r="F1263" s="23" t="s">
        <v>255</v>
      </c>
      <c r="G1263" s="25" t="s">
        <v>526</v>
      </c>
      <c r="H1263" s="97" t="s">
        <v>502</v>
      </c>
      <c r="I1263" s="87"/>
      <c r="J1263" s="107"/>
      <c r="K1263" s="89"/>
    </row>
    <row r="1264" spans="1:11" ht="12" customHeight="1" x14ac:dyDescent="0.3">
      <c r="A1264" s="86" t="s">
        <v>866</v>
      </c>
      <c r="B1264" s="87">
        <v>1987</v>
      </c>
      <c r="C1264" s="88"/>
      <c r="D1264" s="95" t="s">
        <v>589</v>
      </c>
      <c r="E1264" s="87">
        <v>1</v>
      </c>
      <c r="F1264" s="87" t="s">
        <v>255</v>
      </c>
      <c r="G1264" s="87"/>
      <c r="H1264" s="97" t="s">
        <v>499</v>
      </c>
      <c r="I1264" s="87"/>
      <c r="J1264" s="112">
        <v>45</v>
      </c>
      <c r="K1264" s="89"/>
    </row>
    <row r="1265" spans="1:11" ht="12" customHeight="1" x14ac:dyDescent="0.3">
      <c r="A1265" s="42" t="s">
        <v>541</v>
      </c>
      <c r="B1265" s="23" t="s">
        <v>542</v>
      </c>
      <c r="C1265" s="49" t="s">
        <v>528</v>
      </c>
      <c r="D1265" s="23" t="s">
        <v>536</v>
      </c>
      <c r="E1265" s="23"/>
      <c r="F1265" s="23" t="s">
        <v>1034</v>
      </c>
      <c r="G1265" s="23" t="s">
        <v>253</v>
      </c>
      <c r="H1265" s="97" t="s">
        <v>139</v>
      </c>
      <c r="I1265" s="87"/>
      <c r="J1265" s="112">
        <v>198</v>
      </c>
      <c r="K1265" s="89"/>
    </row>
    <row r="1266" spans="1:11" ht="12" customHeight="1" x14ac:dyDescent="0.3">
      <c r="A1266" s="86" t="s">
        <v>1274</v>
      </c>
      <c r="B1266" s="87" t="s">
        <v>859</v>
      </c>
      <c r="C1266" s="88"/>
      <c r="D1266" s="87" t="s">
        <v>579</v>
      </c>
      <c r="E1266" s="87">
        <v>1</v>
      </c>
      <c r="F1266" s="87" t="s">
        <v>255</v>
      </c>
      <c r="G1266" s="87" t="s">
        <v>253</v>
      </c>
      <c r="H1266" s="97" t="s">
        <v>499</v>
      </c>
      <c r="I1266" s="87"/>
      <c r="J1266" s="112">
        <v>42</v>
      </c>
      <c r="K1266" s="89"/>
    </row>
    <row r="1267" spans="1:11" ht="12" customHeight="1" x14ac:dyDescent="0.3">
      <c r="A1267" s="86" t="s">
        <v>1275</v>
      </c>
      <c r="B1267" s="87">
        <v>1994</v>
      </c>
      <c r="C1267" s="88"/>
      <c r="D1267" s="87" t="s">
        <v>579</v>
      </c>
      <c r="E1267" s="87">
        <v>1</v>
      </c>
      <c r="F1267" s="87" t="s">
        <v>255</v>
      </c>
      <c r="G1267" s="87" t="s">
        <v>253</v>
      </c>
      <c r="H1267" s="97" t="s">
        <v>499</v>
      </c>
      <c r="I1267" s="87"/>
      <c r="J1267" s="112">
        <v>42</v>
      </c>
      <c r="K1267" s="89"/>
    </row>
    <row r="1268" spans="1:11" ht="12" customHeight="1" x14ac:dyDescent="0.3">
      <c r="A1268" s="86" t="s">
        <v>1094</v>
      </c>
      <c r="B1268" s="95">
        <v>1980</v>
      </c>
      <c r="C1268" s="152" t="s">
        <v>504</v>
      </c>
      <c r="D1268" s="87" t="s">
        <v>562</v>
      </c>
      <c r="E1268" s="95">
        <v>1</v>
      </c>
      <c r="F1268" s="95" t="s">
        <v>257</v>
      </c>
      <c r="G1268" s="87" t="s">
        <v>391</v>
      </c>
      <c r="H1268" s="144" t="s">
        <v>756</v>
      </c>
      <c r="I1268" s="95"/>
      <c r="J1268" s="97">
        <v>78</v>
      </c>
      <c r="K1268" s="89"/>
    </row>
    <row r="1269" spans="1:11" ht="12" customHeight="1" x14ac:dyDescent="0.3">
      <c r="A1269" s="86" t="s">
        <v>450</v>
      </c>
      <c r="B1269" s="87"/>
      <c r="C1269" s="88" t="s">
        <v>1555</v>
      </c>
      <c r="D1269" s="87" t="s">
        <v>1018</v>
      </c>
      <c r="E1269" s="87">
        <v>1</v>
      </c>
      <c r="F1269" s="87" t="s">
        <v>255</v>
      </c>
      <c r="G1269" s="87" t="s">
        <v>391</v>
      </c>
      <c r="H1269" s="97" t="s">
        <v>499</v>
      </c>
      <c r="I1269" s="87"/>
      <c r="J1269" s="112">
        <v>22</v>
      </c>
      <c r="K1269" s="89"/>
    </row>
    <row r="1270" spans="1:11" ht="12" customHeight="1" x14ac:dyDescent="0.3">
      <c r="A1270" s="86" t="s">
        <v>850</v>
      </c>
      <c r="B1270" s="87">
        <v>1989</v>
      </c>
      <c r="C1270" s="88"/>
      <c r="D1270" s="94" t="s">
        <v>562</v>
      </c>
      <c r="E1270" s="87">
        <v>1</v>
      </c>
      <c r="F1270" s="87" t="s">
        <v>255</v>
      </c>
      <c r="G1270" s="87" t="s">
        <v>745</v>
      </c>
      <c r="H1270" s="97" t="s">
        <v>499</v>
      </c>
      <c r="I1270" s="87"/>
      <c r="J1270" s="112">
        <v>44</v>
      </c>
      <c r="K1270" s="89"/>
    </row>
    <row r="1271" spans="1:11" ht="12" customHeight="1" x14ac:dyDescent="0.3">
      <c r="A1271" s="86" t="s">
        <v>1661</v>
      </c>
      <c r="B1271" s="87" t="s">
        <v>609</v>
      </c>
      <c r="C1271" s="88" t="s">
        <v>610</v>
      </c>
      <c r="D1271" s="94" t="s">
        <v>562</v>
      </c>
      <c r="E1271" s="104">
        <v>1</v>
      </c>
      <c r="F1271" s="87" t="s">
        <v>255</v>
      </c>
      <c r="G1271" s="87" t="s">
        <v>253</v>
      </c>
      <c r="H1271" s="158" t="s">
        <v>139</v>
      </c>
      <c r="I1271" s="104"/>
      <c r="J1271" s="119">
        <v>200</v>
      </c>
      <c r="K1271" s="89"/>
    </row>
    <row r="1272" spans="1:11" ht="12" customHeight="1" x14ac:dyDescent="0.3">
      <c r="A1272" s="86" t="s">
        <v>1663</v>
      </c>
      <c r="B1272" s="87" t="s">
        <v>609</v>
      </c>
      <c r="C1272" s="88" t="s">
        <v>610</v>
      </c>
      <c r="D1272" s="94" t="s">
        <v>562</v>
      </c>
      <c r="E1272" s="104">
        <v>1</v>
      </c>
      <c r="F1272" s="87" t="s">
        <v>255</v>
      </c>
      <c r="G1272" s="87" t="s">
        <v>253</v>
      </c>
      <c r="H1272" s="158" t="s">
        <v>139</v>
      </c>
      <c r="I1272" s="104"/>
      <c r="J1272" s="119">
        <v>201</v>
      </c>
      <c r="K1272" s="89"/>
    </row>
    <row r="1273" spans="1:11" ht="12" customHeight="1" x14ac:dyDescent="0.3">
      <c r="A1273" s="86" t="s">
        <v>1662</v>
      </c>
      <c r="B1273" s="87" t="s">
        <v>609</v>
      </c>
      <c r="C1273" s="88" t="s">
        <v>610</v>
      </c>
      <c r="D1273" s="94" t="s">
        <v>562</v>
      </c>
      <c r="E1273" s="104">
        <v>1</v>
      </c>
      <c r="F1273" s="87" t="s">
        <v>255</v>
      </c>
      <c r="G1273" s="87" t="s">
        <v>253</v>
      </c>
      <c r="H1273" s="158" t="s">
        <v>139</v>
      </c>
      <c r="I1273" s="104"/>
      <c r="J1273" s="119">
        <v>203</v>
      </c>
      <c r="K1273" s="89"/>
    </row>
    <row r="1274" spans="1:11" ht="12" customHeight="1" x14ac:dyDescent="0.3">
      <c r="A1274" s="86" t="s">
        <v>1801</v>
      </c>
      <c r="B1274" s="87">
        <v>1986</v>
      </c>
      <c r="C1274" s="88"/>
      <c r="D1274" s="94" t="s">
        <v>582</v>
      </c>
      <c r="E1274" s="87">
        <v>1</v>
      </c>
      <c r="F1274" s="87" t="s">
        <v>255</v>
      </c>
      <c r="G1274" s="87" t="s">
        <v>1431</v>
      </c>
      <c r="H1274" s="97" t="s">
        <v>530</v>
      </c>
      <c r="I1274" s="97">
        <v>3</v>
      </c>
      <c r="J1274" s="107"/>
      <c r="K1274" s="216"/>
    </row>
    <row r="1275" spans="1:11" ht="12" customHeight="1" x14ac:dyDescent="0.3">
      <c r="A1275" s="86" t="s">
        <v>1676</v>
      </c>
      <c r="B1275" s="87"/>
      <c r="C1275" s="88" t="s">
        <v>352</v>
      </c>
      <c r="D1275" s="94" t="s">
        <v>579</v>
      </c>
      <c r="E1275" s="87">
        <v>1</v>
      </c>
      <c r="F1275" s="87" t="s">
        <v>255</v>
      </c>
      <c r="G1275" s="87" t="s">
        <v>1253</v>
      </c>
      <c r="H1275" s="97" t="s">
        <v>139</v>
      </c>
      <c r="I1275" s="97"/>
      <c r="J1275" s="112">
        <v>203</v>
      </c>
      <c r="K1275" s="98"/>
    </row>
    <row r="1276" spans="1:11" ht="12" customHeight="1" x14ac:dyDescent="0.3">
      <c r="A1276" s="86" t="s">
        <v>1667</v>
      </c>
      <c r="B1276" s="87" t="s">
        <v>617</v>
      </c>
      <c r="C1276" s="88" t="s">
        <v>619</v>
      </c>
      <c r="D1276" s="94" t="s">
        <v>562</v>
      </c>
      <c r="E1276" s="104">
        <v>1</v>
      </c>
      <c r="F1276" s="87" t="s">
        <v>255</v>
      </c>
      <c r="G1276" s="87" t="s">
        <v>253</v>
      </c>
      <c r="H1276" s="158" t="s">
        <v>139</v>
      </c>
      <c r="I1276" s="104"/>
      <c r="J1276" s="119">
        <v>205</v>
      </c>
      <c r="K1276" s="89"/>
    </row>
    <row r="1277" spans="1:11" ht="12" customHeight="1" x14ac:dyDescent="0.3">
      <c r="A1277" s="86" t="s">
        <v>1668</v>
      </c>
      <c r="B1277" s="87" t="s">
        <v>617</v>
      </c>
      <c r="C1277" s="88" t="s">
        <v>619</v>
      </c>
      <c r="D1277" s="94" t="s">
        <v>562</v>
      </c>
      <c r="E1277" s="104">
        <v>1</v>
      </c>
      <c r="F1277" s="87" t="s">
        <v>255</v>
      </c>
      <c r="G1277" s="87" t="s">
        <v>253</v>
      </c>
      <c r="H1277" s="158" t="s">
        <v>139</v>
      </c>
      <c r="I1277" s="104"/>
      <c r="J1277" s="119">
        <v>206</v>
      </c>
      <c r="K1277" s="89"/>
    </row>
    <row r="1278" spans="1:11" ht="12" customHeight="1" x14ac:dyDescent="0.3">
      <c r="A1278" s="86" t="s">
        <v>1198</v>
      </c>
      <c r="B1278" s="87">
        <v>1999</v>
      </c>
      <c r="C1278" s="88" t="s">
        <v>1215</v>
      </c>
      <c r="D1278" s="87" t="s">
        <v>579</v>
      </c>
      <c r="E1278" s="87">
        <v>1</v>
      </c>
      <c r="F1278" s="87" t="s">
        <v>255</v>
      </c>
      <c r="G1278" s="87" t="s">
        <v>1225</v>
      </c>
      <c r="H1278" s="97" t="s">
        <v>139</v>
      </c>
      <c r="I1278" s="97"/>
      <c r="J1278" s="112">
        <v>161</v>
      </c>
      <c r="K1278" s="89"/>
    </row>
    <row r="1279" spans="1:11" ht="12" customHeight="1" x14ac:dyDescent="0.3">
      <c r="A1279" s="86" t="s">
        <v>204</v>
      </c>
      <c r="B1279" s="87">
        <v>1980</v>
      </c>
      <c r="C1279" s="88"/>
      <c r="D1279" s="94" t="s">
        <v>579</v>
      </c>
      <c r="E1279" s="87">
        <v>1</v>
      </c>
      <c r="F1279" s="87" t="s">
        <v>255</v>
      </c>
      <c r="G1279" s="87" t="s">
        <v>283</v>
      </c>
      <c r="H1279" s="97" t="s">
        <v>139</v>
      </c>
      <c r="I1279" s="97"/>
      <c r="J1279" s="112">
        <v>173</v>
      </c>
      <c r="K1279" s="98"/>
    </row>
    <row r="1280" spans="1:11" ht="12" customHeight="1" x14ac:dyDescent="0.3">
      <c r="A1280" s="86" t="s">
        <v>192</v>
      </c>
      <c r="B1280" s="87">
        <v>1982</v>
      </c>
      <c r="C1280" s="88"/>
      <c r="D1280" s="94" t="s">
        <v>562</v>
      </c>
      <c r="E1280" s="87">
        <v>1</v>
      </c>
      <c r="F1280" s="87" t="s">
        <v>370</v>
      </c>
      <c r="G1280" s="87" t="s">
        <v>982</v>
      </c>
      <c r="H1280" s="157" t="s">
        <v>756</v>
      </c>
      <c r="I1280" s="96"/>
      <c r="J1280" s="112">
        <v>56</v>
      </c>
      <c r="K1280" s="89"/>
    </row>
    <row r="1281" spans="1:11" ht="12" customHeight="1" x14ac:dyDescent="0.3">
      <c r="A1281" s="86" t="s">
        <v>193</v>
      </c>
      <c r="B1281" s="87">
        <v>1982</v>
      </c>
      <c r="C1281" s="88"/>
      <c r="D1281" s="94" t="s">
        <v>562</v>
      </c>
      <c r="E1281" s="87">
        <v>1</v>
      </c>
      <c r="F1281" s="87" t="s">
        <v>370</v>
      </c>
      <c r="G1281" s="87" t="s">
        <v>982</v>
      </c>
      <c r="H1281" s="157" t="s">
        <v>756</v>
      </c>
      <c r="I1281" s="96"/>
      <c r="J1281" s="112">
        <v>56</v>
      </c>
      <c r="K1281" s="89"/>
    </row>
    <row r="1282" spans="1:11" ht="12" customHeight="1" x14ac:dyDescent="0.3">
      <c r="A1282" s="86" t="s">
        <v>194</v>
      </c>
      <c r="B1282" s="87">
        <v>1982</v>
      </c>
      <c r="C1282" s="88"/>
      <c r="D1282" s="94" t="s">
        <v>562</v>
      </c>
      <c r="E1282" s="87">
        <v>1</v>
      </c>
      <c r="F1282" s="87" t="s">
        <v>370</v>
      </c>
      <c r="G1282" s="87" t="s">
        <v>982</v>
      </c>
      <c r="H1282" s="157" t="s">
        <v>756</v>
      </c>
      <c r="I1282" s="96"/>
      <c r="J1282" s="112">
        <v>56</v>
      </c>
      <c r="K1282" s="89"/>
    </row>
    <row r="1283" spans="1:11" ht="12" customHeight="1" x14ac:dyDescent="0.3">
      <c r="A1283" s="86" t="s">
        <v>1652</v>
      </c>
      <c r="B1283" s="87">
        <v>1996</v>
      </c>
      <c r="C1283" s="88" t="s">
        <v>1651</v>
      </c>
      <c r="D1283" s="94" t="s">
        <v>579</v>
      </c>
      <c r="E1283" s="87">
        <v>1</v>
      </c>
      <c r="F1283" s="87" t="s">
        <v>255</v>
      </c>
      <c r="G1283" s="87" t="s">
        <v>261</v>
      </c>
      <c r="H1283" s="97" t="s">
        <v>139</v>
      </c>
      <c r="I1283" s="97"/>
      <c r="J1283" s="112">
        <v>172</v>
      </c>
      <c r="K1283" s="109"/>
    </row>
    <row r="1284" spans="1:11" ht="12" customHeight="1" x14ac:dyDescent="0.3">
      <c r="A1284" s="86" t="s">
        <v>1257</v>
      </c>
      <c r="B1284" s="87">
        <v>1988</v>
      </c>
      <c r="C1284" s="88" t="s">
        <v>1260</v>
      </c>
      <c r="D1284" s="87" t="s">
        <v>579</v>
      </c>
      <c r="E1284" s="87">
        <v>1</v>
      </c>
      <c r="F1284" s="87" t="s">
        <v>255</v>
      </c>
      <c r="G1284" s="87" t="s">
        <v>1261</v>
      </c>
      <c r="H1284" s="97" t="s">
        <v>139</v>
      </c>
      <c r="I1284" s="97"/>
      <c r="J1284" s="112">
        <v>161</v>
      </c>
      <c r="K1284" s="89"/>
    </row>
    <row r="1285" spans="1:11" ht="12" customHeight="1" x14ac:dyDescent="0.3">
      <c r="A1285" s="86" t="s">
        <v>319</v>
      </c>
      <c r="B1285" s="87">
        <v>1994</v>
      </c>
      <c r="C1285" s="88" t="s">
        <v>320</v>
      </c>
      <c r="D1285" s="94" t="s">
        <v>579</v>
      </c>
      <c r="E1285" s="87">
        <v>1</v>
      </c>
      <c r="F1285" s="87" t="s">
        <v>255</v>
      </c>
      <c r="G1285" s="87" t="s">
        <v>283</v>
      </c>
      <c r="H1285" s="97" t="s">
        <v>139</v>
      </c>
      <c r="I1285" s="97"/>
      <c r="J1285" s="112">
        <v>161</v>
      </c>
      <c r="K1285" s="98"/>
    </row>
    <row r="1286" spans="1:11" ht="12" customHeight="1" x14ac:dyDescent="0.3">
      <c r="A1286" s="86" t="s">
        <v>1859</v>
      </c>
      <c r="B1286" s="87">
        <v>1990</v>
      </c>
      <c r="C1286" s="88" t="s">
        <v>1173</v>
      </c>
      <c r="D1286" s="87" t="s">
        <v>1018</v>
      </c>
      <c r="E1286" s="87">
        <v>1</v>
      </c>
      <c r="F1286" s="87" t="s">
        <v>1033</v>
      </c>
      <c r="G1286" s="87"/>
      <c r="H1286" s="97" t="s">
        <v>756</v>
      </c>
      <c r="I1286" s="92"/>
      <c r="J1286" s="112">
        <v>69</v>
      </c>
      <c r="K1286" s="89"/>
    </row>
    <row r="1287" spans="1:11" ht="12" customHeight="1" x14ac:dyDescent="0.3">
      <c r="A1287" s="86" t="s">
        <v>625</v>
      </c>
      <c r="B1287" s="87" t="s">
        <v>1554</v>
      </c>
      <c r="C1287" s="152" t="s">
        <v>1559</v>
      </c>
      <c r="D1287" s="95" t="s">
        <v>589</v>
      </c>
      <c r="E1287" s="104">
        <v>1</v>
      </c>
      <c r="F1287" s="87" t="s">
        <v>255</v>
      </c>
      <c r="G1287" s="87" t="s">
        <v>261</v>
      </c>
      <c r="H1287" s="97" t="s">
        <v>756</v>
      </c>
      <c r="I1287" s="104"/>
      <c r="J1287" s="119">
        <v>148</v>
      </c>
      <c r="K1287" s="89"/>
    </row>
    <row r="1288" spans="1:11" ht="12" customHeight="1" x14ac:dyDescent="0.3">
      <c r="A1288" s="86" t="s">
        <v>1105</v>
      </c>
      <c r="B1288" s="95">
        <v>1980</v>
      </c>
      <c r="C1288" s="152" t="s">
        <v>504</v>
      </c>
      <c r="D1288" s="94" t="s">
        <v>562</v>
      </c>
      <c r="E1288" s="95">
        <v>1</v>
      </c>
      <c r="F1288" s="95" t="s">
        <v>1033</v>
      </c>
      <c r="G1288" s="94" t="s">
        <v>743</v>
      </c>
      <c r="H1288" s="144" t="s">
        <v>756</v>
      </c>
      <c r="I1288" s="95"/>
      <c r="J1288" s="97">
        <v>78</v>
      </c>
      <c r="K1288" s="89"/>
    </row>
    <row r="1289" spans="1:11" ht="12" customHeight="1" x14ac:dyDescent="0.3">
      <c r="A1289" s="86" t="s">
        <v>272</v>
      </c>
      <c r="B1289" s="87">
        <v>1981</v>
      </c>
      <c r="C1289" s="88" t="s">
        <v>273</v>
      </c>
      <c r="D1289" s="94" t="s">
        <v>579</v>
      </c>
      <c r="E1289" s="87">
        <v>1</v>
      </c>
      <c r="F1289" s="87" t="s">
        <v>255</v>
      </c>
      <c r="G1289" s="87" t="s">
        <v>261</v>
      </c>
      <c r="H1289" s="97" t="s">
        <v>153</v>
      </c>
      <c r="I1289" s="87"/>
      <c r="J1289" s="107"/>
      <c r="K1289" s="98" t="s">
        <v>995</v>
      </c>
    </row>
    <row r="1290" spans="1:11" ht="12" customHeight="1" x14ac:dyDescent="0.3">
      <c r="A1290" s="86" t="s">
        <v>1881</v>
      </c>
      <c r="B1290" s="95">
        <v>1965</v>
      </c>
      <c r="C1290" s="152" t="s">
        <v>518</v>
      </c>
      <c r="D1290" s="87" t="s">
        <v>562</v>
      </c>
      <c r="E1290" s="95">
        <v>1</v>
      </c>
      <c r="F1290" s="95" t="s">
        <v>1034</v>
      </c>
      <c r="G1290" s="87" t="s">
        <v>262</v>
      </c>
      <c r="H1290" s="144" t="s">
        <v>756</v>
      </c>
      <c r="I1290" s="95"/>
      <c r="J1290" s="97">
        <v>78</v>
      </c>
      <c r="K1290" s="89"/>
    </row>
    <row r="1291" spans="1:11" ht="12" customHeight="1" x14ac:dyDescent="0.3">
      <c r="A1291" s="86" t="s">
        <v>679</v>
      </c>
      <c r="B1291" s="87"/>
      <c r="C1291" s="88"/>
      <c r="D1291" s="87" t="s">
        <v>579</v>
      </c>
      <c r="E1291" s="87">
        <v>1</v>
      </c>
      <c r="F1291" s="94" t="s">
        <v>1033</v>
      </c>
      <c r="G1291" s="87" t="s">
        <v>988</v>
      </c>
      <c r="H1291" s="97" t="s">
        <v>1045</v>
      </c>
      <c r="I1291" s="97">
        <v>2</v>
      </c>
      <c r="J1291" s="107"/>
      <c r="K1291" s="89"/>
    </row>
    <row r="1292" spans="1:11" ht="12" customHeight="1" x14ac:dyDescent="0.3">
      <c r="A1292" s="86" t="s">
        <v>717</v>
      </c>
      <c r="B1292" s="95">
        <v>1979</v>
      </c>
      <c r="C1292" s="152" t="s">
        <v>1718</v>
      </c>
      <c r="D1292" s="214" t="s">
        <v>579</v>
      </c>
      <c r="E1292" s="95">
        <v>1</v>
      </c>
      <c r="F1292" s="95" t="s">
        <v>255</v>
      </c>
      <c r="G1292" s="95" t="s">
        <v>283</v>
      </c>
      <c r="H1292" s="144" t="s">
        <v>1045</v>
      </c>
      <c r="I1292" s="144">
        <v>4</v>
      </c>
      <c r="J1292" s="121"/>
      <c r="K1292" s="145"/>
    </row>
    <row r="1293" spans="1:11" ht="12" customHeight="1" x14ac:dyDescent="0.3">
      <c r="A1293" s="86" t="s">
        <v>717</v>
      </c>
      <c r="B1293" s="87">
        <v>1987</v>
      </c>
      <c r="C1293" s="88" t="s">
        <v>1333</v>
      </c>
      <c r="D1293" s="94" t="s">
        <v>579</v>
      </c>
      <c r="E1293" s="87">
        <v>1</v>
      </c>
      <c r="F1293" s="87" t="s">
        <v>255</v>
      </c>
      <c r="G1293" s="87" t="s">
        <v>988</v>
      </c>
      <c r="H1293" s="97" t="s">
        <v>153</v>
      </c>
      <c r="I1293" s="87"/>
      <c r="J1293" s="107"/>
      <c r="K1293" s="89" t="s">
        <v>1332</v>
      </c>
    </row>
    <row r="1294" spans="1:11" ht="12" customHeight="1" x14ac:dyDescent="0.3">
      <c r="A1294" s="86" t="s">
        <v>597</v>
      </c>
      <c r="B1294" s="87" t="s">
        <v>596</v>
      </c>
      <c r="C1294" s="88" t="s">
        <v>526</v>
      </c>
      <c r="D1294" s="87" t="s">
        <v>557</v>
      </c>
      <c r="E1294" s="104">
        <v>1</v>
      </c>
      <c r="F1294" s="95" t="s">
        <v>1033</v>
      </c>
      <c r="G1294" s="95" t="s">
        <v>988</v>
      </c>
      <c r="H1294" s="97" t="s">
        <v>756</v>
      </c>
      <c r="I1294" s="104"/>
      <c r="J1294" s="119">
        <v>102</v>
      </c>
      <c r="K1294" s="89"/>
    </row>
    <row r="1295" spans="1:11" ht="12" customHeight="1" x14ac:dyDescent="0.3">
      <c r="A1295" s="86" t="s">
        <v>257</v>
      </c>
      <c r="B1295" s="87">
        <v>1990</v>
      </c>
      <c r="C1295" s="88"/>
      <c r="D1295" s="94" t="s">
        <v>579</v>
      </c>
      <c r="E1295" s="87">
        <v>1</v>
      </c>
      <c r="F1295" s="87" t="s">
        <v>257</v>
      </c>
      <c r="G1295" s="94" t="s">
        <v>262</v>
      </c>
      <c r="H1295" s="97" t="s">
        <v>153</v>
      </c>
      <c r="I1295" s="87"/>
      <c r="J1295" s="107"/>
      <c r="K1295" s="89"/>
    </row>
    <row r="1296" spans="1:11" ht="12" customHeight="1" x14ac:dyDescent="0.3">
      <c r="A1296" s="86" t="s">
        <v>664</v>
      </c>
      <c r="B1296" s="87">
        <v>1984</v>
      </c>
      <c r="C1296" s="88"/>
      <c r="D1296" s="94" t="s">
        <v>579</v>
      </c>
      <c r="E1296" s="87">
        <v>2</v>
      </c>
      <c r="F1296" s="87" t="s">
        <v>257</v>
      </c>
      <c r="G1296" s="94" t="s">
        <v>323</v>
      </c>
      <c r="H1296" s="97" t="s">
        <v>139</v>
      </c>
      <c r="I1296" s="87"/>
      <c r="J1296" s="112">
        <v>186</v>
      </c>
      <c r="K1296" s="89"/>
    </row>
    <row r="1297" spans="1:11" ht="12" customHeight="1" x14ac:dyDescent="0.3">
      <c r="A1297" s="86" t="s">
        <v>649</v>
      </c>
      <c r="B1297" s="87">
        <v>1990</v>
      </c>
      <c r="C1297" s="88" t="s">
        <v>1624</v>
      </c>
      <c r="D1297" s="94" t="s">
        <v>579</v>
      </c>
      <c r="E1297" s="87">
        <v>1</v>
      </c>
      <c r="F1297" s="87" t="s">
        <v>255</v>
      </c>
      <c r="G1297" s="87" t="s">
        <v>988</v>
      </c>
      <c r="H1297" s="97" t="s">
        <v>139</v>
      </c>
      <c r="I1297" s="97">
        <v>1</v>
      </c>
      <c r="J1297" s="107"/>
      <c r="K1297" s="89"/>
    </row>
    <row r="1298" spans="1:11" ht="12" customHeight="1" x14ac:dyDescent="0.3">
      <c r="A1298" s="86" t="s">
        <v>1341</v>
      </c>
      <c r="B1298" s="87"/>
      <c r="C1298" s="88" t="s">
        <v>1555</v>
      </c>
      <c r="D1298" s="87" t="s">
        <v>1018</v>
      </c>
      <c r="E1298" s="87">
        <v>1</v>
      </c>
      <c r="F1298" s="87" t="s">
        <v>257</v>
      </c>
      <c r="G1298" s="87" t="s">
        <v>262</v>
      </c>
      <c r="H1298" s="97" t="s">
        <v>499</v>
      </c>
      <c r="I1298" s="87"/>
      <c r="J1298" s="112">
        <v>23</v>
      </c>
      <c r="K1298" s="89"/>
    </row>
    <row r="1299" spans="1:11" ht="12" customHeight="1" x14ac:dyDescent="0.3">
      <c r="A1299" s="86" t="s">
        <v>1092</v>
      </c>
      <c r="B1299" s="95">
        <v>1980</v>
      </c>
      <c r="C1299" s="152" t="s">
        <v>504</v>
      </c>
      <c r="D1299" s="87" t="s">
        <v>562</v>
      </c>
      <c r="E1299" s="95">
        <v>1</v>
      </c>
      <c r="F1299" s="95" t="s">
        <v>257</v>
      </c>
      <c r="G1299" s="87" t="s">
        <v>391</v>
      </c>
      <c r="H1299" s="144" t="s">
        <v>756</v>
      </c>
      <c r="I1299" s="95"/>
      <c r="J1299" s="97">
        <v>78</v>
      </c>
      <c r="K1299" s="89"/>
    </row>
    <row r="1300" spans="1:11" ht="12" customHeight="1" x14ac:dyDescent="0.3">
      <c r="A1300" s="86" t="s">
        <v>225</v>
      </c>
      <c r="B1300" s="87">
        <v>1986</v>
      </c>
      <c r="C1300" s="88"/>
      <c r="D1300" s="94" t="s">
        <v>579</v>
      </c>
      <c r="E1300" s="87">
        <v>1</v>
      </c>
      <c r="F1300" s="87" t="s">
        <v>257</v>
      </c>
      <c r="G1300" s="87" t="s">
        <v>983</v>
      </c>
      <c r="H1300" s="97" t="s">
        <v>139</v>
      </c>
      <c r="I1300" s="97"/>
      <c r="J1300" s="112">
        <v>162</v>
      </c>
      <c r="K1300" s="98"/>
    </row>
    <row r="1301" spans="1:11" ht="12" customHeight="1" x14ac:dyDescent="0.3">
      <c r="A1301" s="86" t="s">
        <v>607</v>
      </c>
      <c r="B1301" s="87" t="s">
        <v>605</v>
      </c>
      <c r="C1301" s="88" t="s">
        <v>608</v>
      </c>
      <c r="D1301" s="94" t="s">
        <v>589</v>
      </c>
      <c r="E1301" s="104">
        <v>1</v>
      </c>
      <c r="F1301" s="87" t="s">
        <v>257</v>
      </c>
      <c r="G1301" s="87" t="s">
        <v>431</v>
      </c>
      <c r="H1301" s="97" t="s">
        <v>756</v>
      </c>
      <c r="I1301" s="104"/>
      <c r="J1301" s="119">
        <v>146</v>
      </c>
      <c r="K1301" s="89"/>
    </row>
    <row r="1302" spans="1:11" ht="12" customHeight="1" x14ac:dyDescent="0.3">
      <c r="A1302" s="86" t="s">
        <v>289</v>
      </c>
      <c r="B1302" s="87">
        <v>1984</v>
      </c>
      <c r="C1302" s="88" t="s">
        <v>290</v>
      </c>
      <c r="D1302" s="94" t="s">
        <v>579</v>
      </c>
      <c r="E1302" s="87">
        <v>1</v>
      </c>
      <c r="F1302" s="87" t="s">
        <v>257</v>
      </c>
      <c r="G1302" s="87" t="s">
        <v>983</v>
      </c>
      <c r="H1302" s="97" t="s">
        <v>139</v>
      </c>
      <c r="I1302" s="97"/>
      <c r="J1302" s="112">
        <v>173</v>
      </c>
      <c r="K1302" s="98"/>
    </row>
    <row r="1303" spans="1:11" ht="12" customHeight="1" x14ac:dyDescent="0.3">
      <c r="A1303" s="86" t="s">
        <v>233</v>
      </c>
      <c r="B1303" s="87"/>
      <c r="C1303" s="88"/>
      <c r="D1303" s="87" t="s">
        <v>141</v>
      </c>
      <c r="E1303" s="87">
        <v>2</v>
      </c>
      <c r="F1303" s="87" t="s">
        <v>526</v>
      </c>
      <c r="G1303" s="87"/>
      <c r="H1303" s="144" t="s">
        <v>140</v>
      </c>
      <c r="I1303" s="96"/>
      <c r="J1303" s="120"/>
      <c r="K1303" s="89"/>
    </row>
    <row r="1304" spans="1:11" ht="12" customHeight="1" x14ac:dyDescent="0.3">
      <c r="A1304" s="86" t="s">
        <v>234</v>
      </c>
      <c r="B1304" s="87"/>
      <c r="C1304" s="88"/>
      <c r="D1304" s="87" t="s">
        <v>141</v>
      </c>
      <c r="E1304" s="87">
        <v>2</v>
      </c>
      <c r="F1304" s="87" t="s">
        <v>526</v>
      </c>
      <c r="G1304" s="87"/>
      <c r="H1304" s="144" t="s">
        <v>140</v>
      </c>
      <c r="I1304" s="96"/>
      <c r="J1304" s="120"/>
      <c r="K1304" s="89"/>
    </row>
    <row r="1305" spans="1:11" ht="12" customHeight="1" x14ac:dyDescent="0.3">
      <c r="A1305" s="86" t="s">
        <v>1308</v>
      </c>
      <c r="B1305" s="87"/>
      <c r="C1305" s="88" t="s">
        <v>1555</v>
      </c>
      <c r="D1305" s="87" t="s">
        <v>536</v>
      </c>
      <c r="E1305" s="87">
        <v>1</v>
      </c>
      <c r="F1305" s="87" t="s">
        <v>256</v>
      </c>
      <c r="G1305" s="87" t="s">
        <v>323</v>
      </c>
      <c r="H1305" s="97" t="s">
        <v>499</v>
      </c>
      <c r="I1305" s="87"/>
      <c r="J1305" s="112">
        <v>10</v>
      </c>
      <c r="K1305" s="89"/>
    </row>
    <row r="1306" spans="1:11" ht="12" customHeight="1" x14ac:dyDescent="0.3">
      <c r="A1306" s="86" t="s">
        <v>891</v>
      </c>
      <c r="B1306" s="87">
        <v>1922</v>
      </c>
      <c r="C1306" s="88" t="s">
        <v>892</v>
      </c>
      <c r="D1306" s="87" t="s">
        <v>562</v>
      </c>
      <c r="E1306" s="87">
        <v>1</v>
      </c>
      <c r="F1306" s="87" t="s">
        <v>520</v>
      </c>
      <c r="G1306" s="87" t="s">
        <v>323</v>
      </c>
      <c r="H1306" s="92" t="s">
        <v>153</v>
      </c>
      <c r="I1306" s="87"/>
      <c r="J1306" s="87"/>
      <c r="K1306" s="89"/>
    </row>
    <row r="1307" spans="1:11" ht="12" customHeight="1" x14ac:dyDescent="0.3">
      <c r="A1307" s="86" t="s">
        <v>893</v>
      </c>
      <c r="B1307" s="87">
        <v>1922</v>
      </c>
      <c r="C1307" s="88" t="s">
        <v>892</v>
      </c>
      <c r="D1307" s="87" t="s">
        <v>562</v>
      </c>
      <c r="E1307" s="87">
        <v>1</v>
      </c>
      <c r="F1307" s="87" t="s">
        <v>520</v>
      </c>
      <c r="G1307" s="87" t="s">
        <v>323</v>
      </c>
      <c r="H1307" s="92" t="s">
        <v>153</v>
      </c>
      <c r="I1307" s="87"/>
      <c r="J1307" s="87"/>
      <c r="K1307" s="89"/>
    </row>
    <row r="1308" spans="1:11" ht="14.4" customHeight="1" x14ac:dyDescent="0.3">
      <c r="A1308" s="86" t="s">
        <v>287</v>
      </c>
      <c r="B1308" s="87">
        <v>1992</v>
      </c>
      <c r="C1308" s="88" t="s">
        <v>288</v>
      </c>
      <c r="D1308" s="87" t="s">
        <v>579</v>
      </c>
      <c r="E1308" s="87">
        <v>1</v>
      </c>
      <c r="F1308" s="87" t="s">
        <v>256</v>
      </c>
      <c r="G1308" s="87" t="s">
        <v>261</v>
      </c>
      <c r="H1308" s="97" t="s">
        <v>153</v>
      </c>
      <c r="I1308" s="87"/>
      <c r="J1308" s="107"/>
      <c r="K1308" s="89"/>
    </row>
    <row r="1309" spans="1:11" ht="13.8" customHeight="1" x14ac:dyDescent="0.3">
      <c r="A1309" s="86" t="s">
        <v>1692</v>
      </c>
      <c r="B1309" s="87">
        <v>1957</v>
      </c>
      <c r="C1309" s="88" t="s">
        <v>1687</v>
      </c>
      <c r="D1309" s="94" t="s">
        <v>579</v>
      </c>
      <c r="E1309" s="87">
        <v>1</v>
      </c>
      <c r="F1309" s="87" t="s">
        <v>256</v>
      </c>
      <c r="G1309" s="87" t="s">
        <v>262</v>
      </c>
      <c r="H1309" s="97" t="s">
        <v>1045</v>
      </c>
      <c r="I1309" s="97">
        <v>2</v>
      </c>
      <c r="J1309" s="112"/>
      <c r="K1309" s="170"/>
    </row>
    <row r="1310" spans="1:11" ht="13.8" customHeight="1" x14ac:dyDescent="0.3">
      <c r="A1310" s="86" t="s">
        <v>1646</v>
      </c>
      <c r="B1310" s="87"/>
      <c r="C1310" s="88" t="s">
        <v>1645</v>
      </c>
      <c r="D1310" s="87" t="s">
        <v>579</v>
      </c>
      <c r="E1310" s="87">
        <v>1</v>
      </c>
      <c r="F1310" s="87" t="s">
        <v>255</v>
      </c>
      <c r="G1310" s="87" t="s">
        <v>1251</v>
      </c>
      <c r="H1310" s="97" t="s">
        <v>139</v>
      </c>
      <c r="I1310" s="164"/>
      <c r="J1310" s="112">
        <v>196</v>
      </c>
      <c r="K1310" s="89"/>
    </row>
    <row r="1311" spans="1:11" ht="11.4" customHeight="1" x14ac:dyDescent="0.3">
      <c r="A1311" s="86" t="s">
        <v>990</v>
      </c>
      <c r="B1311" s="95">
        <v>1980</v>
      </c>
      <c r="C1311" s="152" t="s">
        <v>504</v>
      </c>
      <c r="D1311" s="87" t="s">
        <v>562</v>
      </c>
      <c r="E1311" s="95">
        <v>1</v>
      </c>
      <c r="F1311" s="95" t="s">
        <v>257</v>
      </c>
      <c r="G1311" s="87" t="s">
        <v>391</v>
      </c>
      <c r="H1311" s="144" t="s">
        <v>756</v>
      </c>
      <c r="I1311" s="95"/>
      <c r="J1311" s="97">
        <v>78</v>
      </c>
      <c r="K1311" s="89"/>
    </row>
    <row r="1312" spans="1:11" ht="12" customHeight="1" x14ac:dyDescent="0.3">
      <c r="A1312" s="86" t="s">
        <v>1305</v>
      </c>
      <c r="B1312" s="87">
        <v>1989</v>
      </c>
      <c r="C1312" s="88" t="s">
        <v>1555</v>
      </c>
      <c r="D1312" s="87" t="s">
        <v>1018</v>
      </c>
      <c r="E1312" s="87">
        <v>1</v>
      </c>
      <c r="F1312" s="87" t="s">
        <v>257</v>
      </c>
      <c r="G1312" s="87" t="s">
        <v>391</v>
      </c>
      <c r="H1312" s="97" t="s">
        <v>499</v>
      </c>
      <c r="I1312" s="87"/>
      <c r="J1312" s="112">
        <v>16</v>
      </c>
      <c r="K1312" s="89"/>
    </row>
    <row r="1313" spans="1:11" ht="12" customHeight="1" x14ac:dyDescent="0.3">
      <c r="A1313" s="86" t="s">
        <v>729</v>
      </c>
      <c r="B1313" s="87"/>
      <c r="C1313" s="88"/>
      <c r="D1313" s="94" t="s">
        <v>536</v>
      </c>
      <c r="E1313" s="87">
        <v>1</v>
      </c>
      <c r="F1313" s="87" t="s">
        <v>257</v>
      </c>
      <c r="G1313" s="94" t="s">
        <v>323</v>
      </c>
      <c r="H1313" s="97" t="s">
        <v>139</v>
      </c>
      <c r="I1313" s="87"/>
      <c r="J1313" s="112">
        <v>208</v>
      </c>
      <c r="K1313" s="89"/>
    </row>
    <row r="1314" spans="1:11" ht="12" customHeight="1" x14ac:dyDescent="0.3">
      <c r="A1314" s="86" t="s">
        <v>728</v>
      </c>
      <c r="B1314" s="87"/>
      <c r="C1314" s="88"/>
      <c r="D1314" s="94" t="s">
        <v>536</v>
      </c>
      <c r="E1314" s="87">
        <v>1</v>
      </c>
      <c r="F1314" s="87" t="s">
        <v>257</v>
      </c>
      <c r="G1314" s="94" t="s">
        <v>323</v>
      </c>
      <c r="H1314" s="97" t="s">
        <v>139</v>
      </c>
      <c r="I1314" s="87"/>
      <c r="J1314" s="112">
        <v>208</v>
      </c>
      <c r="K1314" s="208"/>
    </row>
    <row r="1315" spans="1:11" ht="12" customHeight="1" x14ac:dyDescent="0.3">
      <c r="A1315" s="86" t="s">
        <v>1456</v>
      </c>
      <c r="B1315" s="87">
        <v>1985</v>
      </c>
      <c r="C1315" s="88"/>
      <c r="D1315" s="94" t="s">
        <v>589</v>
      </c>
      <c r="E1315" s="87">
        <v>1</v>
      </c>
      <c r="F1315" s="87" t="s">
        <v>257</v>
      </c>
      <c r="G1315" s="87"/>
      <c r="H1315" s="97" t="s">
        <v>756</v>
      </c>
      <c r="I1315" s="97"/>
      <c r="J1315" s="112">
        <v>104</v>
      </c>
      <c r="K1315" s="98"/>
    </row>
    <row r="1316" spans="1:11" ht="12" customHeight="1" x14ac:dyDescent="0.3">
      <c r="A1316" s="86" t="s">
        <v>1766</v>
      </c>
      <c r="B1316" s="167"/>
      <c r="C1316" s="168"/>
      <c r="D1316" s="94" t="s">
        <v>536</v>
      </c>
      <c r="E1316" s="87">
        <v>1</v>
      </c>
      <c r="F1316" s="87" t="s">
        <v>257</v>
      </c>
      <c r="G1316" s="87" t="s">
        <v>1767</v>
      </c>
      <c r="H1316" s="97" t="s">
        <v>139</v>
      </c>
      <c r="I1316" s="87"/>
      <c r="J1316" s="112">
        <v>211</v>
      </c>
      <c r="K1316" s="216"/>
    </row>
    <row r="1317" spans="1:11" ht="12" customHeight="1" x14ac:dyDescent="0.3">
      <c r="A1317" s="86" t="s">
        <v>1677</v>
      </c>
      <c r="B1317" s="87" t="s">
        <v>1678</v>
      </c>
      <c r="C1317" s="88"/>
      <c r="D1317" s="94" t="s">
        <v>579</v>
      </c>
      <c r="E1317" s="87">
        <v>1</v>
      </c>
      <c r="F1317" s="87" t="s">
        <v>257</v>
      </c>
      <c r="G1317" s="87" t="s">
        <v>1253</v>
      </c>
      <c r="H1317" s="97" t="s">
        <v>139</v>
      </c>
      <c r="I1317" s="97"/>
      <c r="J1317" s="112">
        <v>204</v>
      </c>
      <c r="K1317" s="98"/>
    </row>
    <row r="1318" spans="1:11" ht="12" customHeight="1" x14ac:dyDescent="0.3">
      <c r="A1318" s="86" t="s">
        <v>575</v>
      </c>
      <c r="B1318" s="87">
        <v>1986</v>
      </c>
      <c r="C1318" s="88"/>
      <c r="D1318" s="94" t="s">
        <v>579</v>
      </c>
      <c r="E1318" s="87">
        <v>1</v>
      </c>
      <c r="F1318" s="87" t="s">
        <v>257</v>
      </c>
      <c r="G1318" s="87" t="s">
        <v>1253</v>
      </c>
      <c r="H1318" s="97" t="s">
        <v>139</v>
      </c>
      <c r="I1318" s="97"/>
      <c r="J1318" s="112">
        <v>204</v>
      </c>
      <c r="K1318" s="98"/>
    </row>
    <row r="1319" spans="1:11" ht="12" customHeight="1" x14ac:dyDescent="0.3">
      <c r="A1319" s="86" t="s">
        <v>1226</v>
      </c>
      <c r="B1319" s="87">
        <v>1989</v>
      </c>
      <c r="C1319" s="88" t="s">
        <v>834</v>
      </c>
      <c r="D1319" s="87" t="s">
        <v>589</v>
      </c>
      <c r="E1319" s="87">
        <v>1</v>
      </c>
      <c r="F1319" s="87" t="s">
        <v>257</v>
      </c>
      <c r="G1319" s="87" t="s">
        <v>1246</v>
      </c>
      <c r="H1319" s="97" t="s">
        <v>756</v>
      </c>
      <c r="I1319" s="92"/>
      <c r="J1319" s="112">
        <v>60</v>
      </c>
      <c r="K1319" s="89"/>
    </row>
    <row r="1320" spans="1:11" ht="12" customHeight="1" x14ac:dyDescent="0.3">
      <c r="A1320" s="86" t="s">
        <v>1343</v>
      </c>
      <c r="B1320" s="87">
        <v>1989</v>
      </c>
      <c r="C1320" s="88" t="s">
        <v>1555</v>
      </c>
      <c r="D1320" s="87" t="s">
        <v>1018</v>
      </c>
      <c r="E1320" s="87">
        <v>1</v>
      </c>
      <c r="F1320" s="87" t="s">
        <v>257</v>
      </c>
      <c r="G1320" s="87" t="s">
        <v>391</v>
      </c>
      <c r="H1320" s="97" t="s">
        <v>499</v>
      </c>
      <c r="I1320" s="87"/>
      <c r="J1320" s="112">
        <v>16</v>
      </c>
      <c r="K1320" s="89"/>
    </row>
    <row r="1321" spans="1:11" ht="12" customHeight="1" x14ac:dyDescent="0.3">
      <c r="A1321" s="86" t="s">
        <v>587</v>
      </c>
      <c r="B1321" s="104" t="s">
        <v>588</v>
      </c>
      <c r="C1321" s="88" t="s">
        <v>537</v>
      </c>
      <c r="D1321" s="94" t="s">
        <v>589</v>
      </c>
      <c r="E1321" s="104">
        <v>1</v>
      </c>
      <c r="F1321" s="87" t="s">
        <v>257</v>
      </c>
      <c r="G1321" s="87" t="s">
        <v>568</v>
      </c>
      <c r="H1321" s="97" t="s">
        <v>756</v>
      </c>
      <c r="I1321" s="104"/>
      <c r="J1321" s="119">
        <v>145</v>
      </c>
      <c r="K1321" s="89"/>
    </row>
    <row r="1322" spans="1:11" ht="12" customHeight="1" x14ac:dyDescent="0.3">
      <c r="A1322" s="86" t="s">
        <v>569</v>
      </c>
      <c r="B1322" s="104" t="s">
        <v>570</v>
      </c>
      <c r="C1322" s="88" t="s">
        <v>1555</v>
      </c>
      <c r="D1322" s="94" t="s">
        <v>589</v>
      </c>
      <c r="E1322" s="104">
        <v>1</v>
      </c>
      <c r="F1322" s="87" t="s">
        <v>257</v>
      </c>
      <c r="G1322" s="87" t="s">
        <v>990</v>
      </c>
      <c r="H1322" s="97" t="s">
        <v>756</v>
      </c>
      <c r="I1322" s="104"/>
      <c r="J1322" s="119">
        <v>101</v>
      </c>
      <c r="K1322" s="89"/>
    </row>
    <row r="1323" spans="1:11" ht="12" customHeight="1" x14ac:dyDescent="0.3">
      <c r="A1323" s="86" t="s">
        <v>187</v>
      </c>
      <c r="B1323" s="87">
        <v>1984</v>
      </c>
      <c r="C1323" s="88"/>
      <c r="D1323" s="94" t="s">
        <v>579</v>
      </c>
      <c r="E1323" s="87">
        <v>1</v>
      </c>
      <c r="F1323" s="87" t="s">
        <v>257</v>
      </c>
      <c r="G1323" s="87" t="s">
        <v>990</v>
      </c>
      <c r="H1323" s="97" t="s">
        <v>139</v>
      </c>
      <c r="I1323" s="97"/>
      <c r="J1323" s="112">
        <v>173</v>
      </c>
      <c r="K1323" s="98"/>
    </row>
    <row r="1324" spans="1:11" ht="12" customHeight="1" x14ac:dyDescent="0.3">
      <c r="A1324" s="86" t="s">
        <v>603</v>
      </c>
      <c r="B1324" s="87" t="s">
        <v>596</v>
      </c>
      <c r="C1324" s="88" t="s">
        <v>526</v>
      </c>
      <c r="D1324" s="87" t="s">
        <v>589</v>
      </c>
      <c r="E1324" s="104">
        <v>1</v>
      </c>
      <c r="F1324" s="95" t="s">
        <v>1033</v>
      </c>
      <c r="G1324" s="87" t="s">
        <v>260</v>
      </c>
      <c r="H1324" s="97" t="s">
        <v>756</v>
      </c>
      <c r="I1324" s="104"/>
      <c r="J1324" s="119">
        <v>143</v>
      </c>
      <c r="K1324" s="89"/>
    </row>
    <row r="1325" spans="1:11" ht="12" customHeight="1" x14ac:dyDescent="0.3">
      <c r="A1325" s="86" t="s">
        <v>1276</v>
      </c>
      <c r="B1325" s="87"/>
      <c r="C1325" s="88" t="s">
        <v>357</v>
      </c>
      <c r="D1325" s="94" t="s">
        <v>562</v>
      </c>
      <c r="E1325" s="87">
        <v>1</v>
      </c>
      <c r="F1325" s="95" t="s">
        <v>1033</v>
      </c>
      <c r="G1325" s="87" t="s">
        <v>391</v>
      </c>
      <c r="H1325" s="97" t="s">
        <v>499</v>
      </c>
      <c r="I1325" s="87"/>
      <c r="J1325" s="112">
        <v>43</v>
      </c>
      <c r="K1325" s="89"/>
    </row>
    <row r="1326" spans="1:11" ht="12" customHeight="1" x14ac:dyDescent="0.3">
      <c r="A1326" s="86" t="s">
        <v>1104</v>
      </c>
      <c r="B1326" s="95">
        <v>1980</v>
      </c>
      <c r="C1326" s="152" t="s">
        <v>504</v>
      </c>
      <c r="D1326" s="94" t="s">
        <v>562</v>
      </c>
      <c r="E1326" s="95">
        <v>1</v>
      </c>
      <c r="F1326" s="95" t="s">
        <v>1033</v>
      </c>
      <c r="G1326" s="94" t="s">
        <v>743</v>
      </c>
      <c r="H1326" s="144" t="s">
        <v>756</v>
      </c>
      <c r="I1326" s="95"/>
      <c r="J1326" s="97">
        <v>78</v>
      </c>
      <c r="K1326" s="89"/>
    </row>
    <row r="1327" spans="1:11" ht="12" customHeight="1" x14ac:dyDescent="0.3">
      <c r="A1327" s="86" t="s">
        <v>1396</v>
      </c>
      <c r="B1327" s="87">
        <v>1988</v>
      </c>
      <c r="C1327" s="88"/>
      <c r="D1327" s="87" t="s">
        <v>1018</v>
      </c>
      <c r="E1327" s="87">
        <v>1</v>
      </c>
      <c r="F1327" s="87" t="s">
        <v>1033</v>
      </c>
      <c r="G1327" s="87" t="s">
        <v>773</v>
      </c>
      <c r="H1327" s="97" t="s">
        <v>756</v>
      </c>
      <c r="I1327" s="92"/>
      <c r="J1327" s="112">
        <v>91</v>
      </c>
      <c r="K1327" s="89"/>
    </row>
    <row r="1328" spans="1:11" ht="12" customHeight="1" x14ac:dyDescent="0.3">
      <c r="A1328" s="86" t="s">
        <v>1106</v>
      </c>
      <c r="B1328" s="95"/>
      <c r="C1328" s="152" t="s">
        <v>504</v>
      </c>
      <c r="D1328" s="95" t="s">
        <v>562</v>
      </c>
      <c r="E1328" s="95">
        <v>1</v>
      </c>
      <c r="F1328" s="95" t="s">
        <v>1033</v>
      </c>
      <c r="G1328" s="87" t="s">
        <v>260</v>
      </c>
      <c r="H1328" s="144" t="s">
        <v>756</v>
      </c>
      <c r="I1328" s="95"/>
      <c r="J1328" s="97">
        <v>78</v>
      </c>
      <c r="K1328" s="89"/>
    </row>
    <row r="1329" spans="1:12" ht="12" customHeight="1" x14ac:dyDescent="0.3">
      <c r="A1329" s="86" t="s">
        <v>275</v>
      </c>
      <c r="B1329" s="87">
        <v>1987</v>
      </c>
      <c r="C1329" s="88" t="s">
        <v>276</v>
      </c>
      <c r="D1329" s="87" t="s">
        <v>579</v>
      </c>
      <c r="E1329" s="87">
        <v>1</v>
      </c>
      <c r="F1329" s="95" t="s">
        <v>1033</v>
      </c>
      <c r="G1329" s="87" t="s">
        <v>323</v>
      </c>
      <c r="H1329" s="97" t="s">
        <v>153</v>
      </c>
      <c r="I1329" s="87"/>
      <c r="J1329" s="107"/>
      <c r="K1329" s="89"/>
    </row>
    <row r="1330" spans="1:12" ht="12" customHeight="1" x14ac:dyDescent="0.3">
      <c r="A1330" s="86" t="s">
        <v>1153</v>
      </c>
      <c r="B1330" s="87"/>
      <c r="C1330" s="88" t="s">
        <v>1555</v>
      </c>
      <c r="D1330" s="87" t="s">
        <v>582</v>
      </c>
      <c r="E1330" s="87">
        <v>1</v>
      </c>
      <c r="F1330" s="87" t="s">
        <v>255</v>
      </c>
      <c r="G1330" s="87" t="s">
        <v>255</v>
      </c>
      <c r="H1330" s="97" t="s">
        <v>238</v>
      </c>
      <c r="I1330" s="97">
        <v>3</v>
      </c>
      <c r="J1330" s="107"/>
      <c r="K1330" s="89"/>
    </row>
    <row r="1331" spans="1:12" ht="12" customHeight="1" x14ac:dyDescent="0.3">
      <c r="A1331" s="86" t="s">
        <v>1132</v>
      </c>
      <c r="B1331" s="87"/>
      <c r="C1331" s="88"/>
      <c r="D1331" s="94" t="s">
        <v>582</v>
      </c>
      <c r="E1331" s="87"/>
      <c r="F1331" s="94" t="s">
        <v>257</v>
      </c>
      <c r="G1331" s="87" t="s">
        <v>964</v>
      </c>
      <c r="H1331" s="158" t="s">
        <v>238</v>
      </c>
      <c r="I1331" s="158">
        <v>3</v>
      </c>
      <c r="J1331" s="107"/>
      <c r="K1331" s="89"/>
    </row>
    <row r="1332" spans="1:12" ht="12" customHeight="1" x14ac:dyDescent="0.3">
      <c r="A1332" s="86" t="s">
        <v>432</v>
      </c>
      <c r="B1332" s="87"/>
      <c r="C1332" s="88" t="s">
        <v>1557</v>
      </c>
      <c r="D1332" s="87" t="s">
        <v>1018</v>
      </c>
      <c r="E1332" s="87">
        <v>1</v>
      </c>
      <c r="F1332" s="87" t="s">
        <v>256</v>
      </c>
      <c r="G1332" s="87" t="s">
        <v>260</v>
      </c>
      <c r="H1332" s="97" t="s">
        <v>499</v>
      </c>
      <c r="I1332" s="87"/>
      <c r="J1332" s="112">
        <v>16</v>
      </c>
      <c r="K1332" s="89"/>
    </row>
    <row r="1333" spans="1:12" ht="12" customHeight="1" x14ac:dyDescent="0.3">
      <c r="A1333" s="86" t="s">
        <v>1590</v>
      </c>
      <c r="B1333" s="87"/>
      <c r="C1333" s="88" t="s">
        <v>1587</v>
      </c>
      <c r="D1333" s="94" t="s">
        <v>579</v>
      </c>
      <c r="E1333" s="87">
        <v>1</v>
      </c>
      <c r="F1333" s="87" t="s">
        <v>255</v>
      </c>
      <c r="G1333" s="87" t="s">
        <v>1588</v>
      </c>
      <c r="H1333" s="97" t="s">
        <v>153</v>
      </c>
      <c r="I1333" s="97"/>
      <c r="J1333" s="107"/>
      <c r="K1333" s="89" t="s">
        <v>1589</v>
      </c>
    </row>
    <row r="1334" spans="1:12" ht="12" customHeight="1" x14ac:dyDescent="0.3">
      <c r="A1334" s="86" t="s">
        <v>876</v>
      </c>
      <c r="B1334" s="87"/>
      <c r="C1334" s="88" t="s">
        <v>884</v>
      </c>
      <c r="D1334" s="94" t="s">
        <v>562</v>
      </c>
      <c r="E1334" s="87">
        <v>1</v>
      </c>
      <c r="F1334" s="87" t="s">
        <v>255</v>
      </c>
      <c r="G1334" s="87" t="s">
        <v>262</v>
      </c>
      <c r="H1334" s="97" t="s">
        <v>499</v>
      </c>
      <c r="I1334" s="87"/>
      <c r="J1334" s="112">
        <v>49</v>
      </c>
      <c r="K1334" s="89"/>
    </row>
    <row r="1335" spans="1:12" ht="12" customHeight="1" x14ac:dyDescent="0.3">
      <c r="A1335" s="86" t="s">
        <v>197</v>
      </c>
      <c r="B1335" s="87">
        <v>1930</v>
      </c>
      <c r="C1335" s="88"/>
      <c r="D1335" s="87" t="s">
        <v>20</v>
      </c>
      <c r="E1335" s="87">
        <v>1</v>
      </c>
      <c r="F1335" s="95" t="s">
        <v>258</v>
      </c>
      <c r="G1335" s="87" t="s">
        <v>260</v>
      </c>
      <c r="H1335" s="157" t="s">
        <v>139</v>
      </c>
      <c r="I1335" s="96"/>
      <c r="J1335" s="112">
        <v>174</v>
      </c>
      <c r="K1335" s="98"/>
    </row>
    <row r="1336" spans="1:12" ht="12" customHeight="1" x14ac:dyDescent="0.3">
      <c r="A1336" s="86" t="s">
        <v>1748</v>
      </c>
      <c r="B1336" s="95">
        <v>1946</v>
      </c>
      <c r="C1336" s="152"/>
      <c r="D1336" s="214" t="s">
        <v>579</v>
      </c>
      <c r="E1336" s="95">
        <v>1</v>
      </c>
      <c r="F1336" s="95" t="s">
        <v>255</v>
      </c>
      <c r="G1336" s="95" t="s">
        <v>235</v>
      </c>
      <c r="H1336" s="144" t="s">
        <v>1045</v>
      </c>
      <c r="I1336" s="144">
        <v>3</v>
      </c>
      <c r="J1336" s="121"/>
      <c r="K1336" s="145"/>
    </row>
    <row r="1337" spans="1:12" ht="12" customHeight="1" x14ac:dyDescent="0.3">
      <c r="A1337" s="86" t="s">
        <v>942</v>
      </c>
      <c r="B1337" s="87">
        <v>1982</v>
      </c>
      <c r="C1337" s="88"/>
      <c r="D1337" s="94" t="s">
        <v>582</v>
      </c>
      <c r="E1337" s="87"/>
      <c r="F1337" s="94" t="s">
        <v>256</v>
      </c>
      <c r="G1337" s="95" t="s">
        <v>988</v>
      </c>
      <c r="H1337" s="158" t="s">
        <v>238</v>
      </c>
      <c r="I1337" s="158">
        <v>3</v>
      </c>
      <c r="J1337" s="107"/>
      <c r="K1337" s="89"/>
    </row>
    <row r="1338" spans="1:12" s="248" customFormat="1" ht="12" customHeight="1" x14ac:dyDescent="0.3">
      <c r="A1338" s="86" t="s">
        <v>1702</v>
      </c>
      <c r="B1338" s="87"/>
      <c r="C1338" s="88"/>
      <c r="D1338" s="94" t="s">
        <v>536</v>
      </c>
      <c r="E1338" s="87">
        <v>1</v>
      </c>
      <c r="F1338" s="87" t="s">
        <v>255</v>
      </c>
      <c r="G1338" s="87" t="s">
        <v>1252</v>
      </c>
      <c r="H1338" s="97" t="s">
        <v>1045</v>
      </c>
      <c r="I1338" s="97">
        <v>2</v>
      </c>
      <c r="J1338" s="112"/>
      <c r="K1338" s="170"/>
      <c r="L1338" s="247"/>
    </row>
    <row r="1339" spans="1:12" ht="12" customHeight="1" x14ac:dyDescent="0.3">
      <c r="A1339" s="86" t="s">
        <v>1743</v>
      </c>
      <c r="B1339" s="87">
        <v>1970</v>
      </c>
      <c r="C1339" s="88" t="s">
        <v>1742</v>
      </c>
      <c r="D1339" s="94" t="s">
        <v>579</v>
      </c>
      <c r="E1339" s="87">
        <v>1</v>
      </c>
      <c r="F1339" s="87" t="s">
        <v>255</v>
      </c>
      <c r="G1339" s="87" t="s">
        <v>235</v>
      </c>
      <c r="H1339" s="97" t="s">
        <v>1045</v>
      </c>
      <c r="I1339" s="97">
        <v>3</v>
      </c>
      <c r="J1339" s="107"/>
      <c r="K1339" s="89"/>
    </row>
    <row r="1340" spans="1:12" ht="12" customHeight="1" x14ac:dyDescent="0.3">
      <c r="A1340" s="86" t="s">
        <v>224</v>
      </c>
      <c r="B1340" s="95">
        <v>1973</v>
      </c>
      <c r="C1340" s="152"/>
      <c r="D1340" s="95" t="s">
        <v>579</v>
      </c>
      <c r="E1340" s="95">
        <v>1</v>
      </c>
      <c r="F1340" s="214" t="s">
        <v>256</v>
      </c>
      <c r="G1340" s="95" t="s">
        <v>988</v>
      </c>
      <c r="H1340" s="144" t="s">
        <v>1045</v>
      </c>
      <c r="I1340" s="128">
        <v>1</v>
      </c>
      <c r="J1340" s="121"/>
      <c r="K1340" s="230"/>
    </row>
    <row r="1341" spans="1:12" ht="12" customHeight="1" x14ac:dyDescent="0.3">
      <c r="A1341" s="86" t="s">
        <v>188</v>
      </c>
      <c r="B1341" s="87">
        <v>1984</v>
      </c>
      <c r="C1341" s="88"/>
      <c r="D1341" s="94" t="s">
        <v>579</v>
      </c>
      <c r="E1341" s="87">
        <v>1</v>
      </c>
      <c r="F1341" s="87" t="s">
        <v>255</v>
      </c>
      <c r="G1341" s="87" t="s">
        <v>261</v>
      </c>
      <c r="H1341" s="97" t="s">
        <v>139</v>
      </c>
      <c r="I1341" s="97"/>
      <c r="J1341" s="112">
        <v>166</v>
      </c>
      <c r="K1341" s="109"/>
    </row>
    <row r="1342" spans="1:12" ht="12" customHeight="1" x14ac:dyDescent="0.3">
      <c r="A1342" s="86" t="s">
        <v>1190</v>
      </c>
      <c r="B1342" s="87">
        <v>1982</v>
      </c>
      <c r="C1342" s="88"/>
      <c r="D1342" s="87" t="s">
        <v>562</v>
      </c>
      <c r="E1342" s="87">
        <v>1</v>
      </c>
      <c r="F1342" s="87" t="s">
        <v>257</v>
      </c>
      <c r="G1342" s="87" t="s">
        <v>262</v>
      </c>
      <c r="H1342" s="97" t="s">
        <v>756</v>
      </c>
      <c r="I1342" s="92"/>
      <c r="J1342" s="112">
        <v>62</v>
      </c>
      <c r="K1342" s="89"/>
    </row>
    <row r="1343" spans="1:12" ht="12" customHeight="1" x14ac:dyDescent="0.3">
      <c r="A1343" s="86" t="s">
        <v>1434</v>
      </c>
      <c r="B1343" s="87">
        <v>1993</v>
      </c>
      <c r="C1343" s="88" t="s">
        <v>847</v>
      </c>
      <c r="D1343" s="94" t="s">
        <v>589</v>
      </c>
      <c r="E1343" s="87">
        <v>1</v>
      </c>
      <c r="F1343" s="87" t="s">
        <v>255</v>
      </c>
      <c r="G1343" s="87" t="s">
        <v>773</v>
      </c>
      <c r="H1343" s="97" t="s">
        <v>756</v>
      </c>
      <c r="I1343" s="97"/>
      <c r="J1343" s="112">
        <v>105</v>
      </c>
      <c r="K1343" s="98"/>
    </row>
    <row r="1344" spans="1:12" ht="12" customHeight="1" x14ac:dyDescent="0.3">
      <c r="A1344" s="86" t="s">
        <v>354</v>
      </c>
      <c r="B1344" s="87">
        <v>1976</v>
      </c>
      <c r="C1344" s="88" t="s">
        <v>355</v>
      </c>
      <c r="D1344" s="94" t="s">
        <v>536</v>
      </c>
      <c r="E1344" s="87">
        <v>1</v>
      </c>
      <c r="F1344" s="87" t="s">
        <v>255</v>
      </c>
      <c r="G1344" s="87" t="s">
        <v>283</v>
      </c>
      <c r="H1344" s="97" t="s">
        <v>499</v>
      </c>
      <c r="I1344" s="87"/>
      <c r="J1344" s="112">
        <v>11</v>
      </c>
      <c r="K1344" s="89"/>
    </row>
    <row r="1345" spans="1:11" ht="12" customHeight="1" x14ac:dyDescent="0.3">
      <c r="A1345" s="86" t="s">
        <v>655</v>
      </c>
      <c r="B1345" s="87">
        <v>1991</v>
      </c>
      <c r="C1345" s="88"/>
      <c r="D1345" s="94" t="s">
        <v>579</v>
      </c>
      <c r="E1345" s="87">
        <v>1</v>
      </c>
      <c r="F1345" s="87" t="s">
        <v>255</v>
      </c>
      <c r="G1345" s="94" t="s">
        <v>323</v>
      </c>
      <c r="H1345" s="97" t="s">
        <v>139</v>
      </c>
      <c r="I1345" s="97"/>
      <c r="J1345" s="112">
        <v>182</v>
      </c>
      <c r="K1345" s="89"/>
    </row>
    <row r="1346" spans="1:11" ht="12" customHeight="1" x14ac:dyDescent="0.3">
      <c r="A1346" s="86" t="s">
        <v>1371</v>
      </c>
      <c r="B1346" s="87">
        <v>1989</v>
      </c>
      <c r="C1346" s="88" t="s">
        <v>1557</v>
      </c>
      <c r="D1346" s="87" t="s">
        <v>579</v>
      </c>
      <c r="E1346" s="87">
        <v>1</v>
      </c>
      <c r="F1346" s="87" t="s">
        <v>255</v>
      </c>
      <c r="G1346" s="87" t="s">
        <v>323</v>
      </c>
      <c r="H1346" s="97" t="s">
        <v>756</v>
      </c>
      <c r="I1346" s="92"/>
      <c r="J1346" s="112">
        <v>86</v>
      </c>
      <c r="K1346" s="89"/>
    </row>
    <row r="1347" spans="1:11" ht="12" customHeight="1" x14ac:dyDescent="0.3">
      <c r="A1347" s="86" t="s">
        <v>734</v>
      </c>
      <c r="B1347" s="87"/>
      <c r="C1347" s="88"/>
      <c r="D1347" s="94" t="s">
        <v>536</v>
      </c>
      <c r="E1347" s="87">
        <v>1</v>
      </c>
      <c r="F1347" s="87" t="s">
        <v>255</v>
      </c>
      <c r="G1347" s="94" t="s">
        <v>323</v>
      </c>
      <c r="H1347" s="97" t="s">
        <v>139</v>
      </c>
      <c r="I1347" s="87"/>
      <c r="J1347" s="112">
        <v>208</v>
      </c>
      <c r="K1347" s="208"/>
    </row>
    <row r="1348" spans="1:11" ht="12" customHeight="1" x14ac:dyDescent="0.3">
      <c r="A1348" s="86" t="s">
        <v>229</v>
      </c>
      <c r="B1348" s="87">
        <v>2001</v>
      </c>
      <c r="C1348" s="88"/>
      <c r="D1348" s="94" t="s">
        <v>579</v>
      </c>
      <c r="E1348" s="87">
        <v>1</v>
      </c>
      <c r="F1348" s="87" t="s">
        <v>526</v>
      </c>
      <c r="G1348" s="87" t="s">
        <v>261</v>
      </c>
      <c r="H1348" s="97" t="s">
        <v>153</v>
      </c>
      <c r="I1348" s="87"/>
      <c r="J1348" s="107"/>
      <c r="K1348" s="98"/>
    </row>
    <row r="1349" spans="1:11" ht="12" customHeight="1" x14ac:dyDescent="0.3">
      <c r="A1349" s="86" t="s">
        <v>1357</v>
      </c>
      <c r="B1349" s="87">
        <v>2011</v>
      </c>
      <c r="C1349" s="88" t="s">
        <v>1360</v>
      </c>
      <c r="D1349" s="87" t="s">
        <v>579</v>
      </c>
      <c r="E1349" s="87">
        <v>1</v>
      </c>
      <c r="F1349" s="87" t="s">
        <v>258</v>
      </c>
      <c r="G1349" s="87" t="s">
        <v>1358</v>
      </c>
      <c r="H1349" s="97" t="s">
        <v>139</v>
      </c>
      <c r="I1349" s="97"/>
      <c r="J1349" s="112">
        <v>183</v>
      </c>
      <c r="K1349" s="89" t="s">
        <v>1359</v>
      </c>
    </row>
    <row r="1350" spans="1:11" ht="12" customHeight="1" x14ac:dyDescent="0.3">
      <c r="A1350" s="86" t="s">
        <v>1675</v>
      </c>
      <c r="B1350" s="87"/>
      <c r="C1350" s="88"/>
      <c r="D1350" s="94" t="s">
        <v>579</v>
      </c>
      <c r="E1350" s="87">
        <v>7</v>
      </c>
      <c r="F1350" s="87" t="s">
        <v>257</v>
      </c>
      <c r="G1350" s="87" t="s">
        <v>1253</v>
      </c>
      <c r="H1350" s="97" t="s">
        <v>139</v>
      </c>
      <c r="I1350" s="97"/>
      <c r="J1350" s="112">
        <v>202</v>
      </c>
      <c r="K1350" s="98"/>
    </row>
    <row r="1351" spans="1:11" ht="12" customHeight="1" x14ac:dyDescent="0.3">
      <c r="A1351" s="86" t="s">
        <v>1602</v>
      </c>
      <c r="B1351" s="87"/>
      <c r="C1351" s="88"/>
      <c r="D1351" s="94" t="s">
        <v>579</v>
      </c>
      <c r="E1351" s="87">
        <v>1</v>
      </c>
      <c r="F1351" s="87" t="s">
        <v>526</v>
      </c>
      <c r="G1351" s="87"/>
      <c r="H1351" s="97" t="s">
        <v>139</v>
      </c>
      <c r="I1351" s="97"/>
      <c r="J1351" s="112">
        <v>170</v>
      </c>
      <c r="K1351" s="162"/>
    </row>
    <row r="1352" spans="1:11" ht="12" customHeight="1" x14ac:dyDescent="0.3">
      <c r="A1352" s="86" t="s">
        <v>1659</v>
      </c>
      <c r="B1352" s="87">
        <v>2024</v>
      </c>
      <c r="C1352" s="88" t="s">
        <v>1660</v>
      </c>
      <c r="D1352" s="94" t="s">
        <v>579</v>
      </c>
      <c r="E1352" s="87">
        <v>1</v>
      </c>
      <c r="F1352" s="87" t="s">
        <v>255</v>
      </c>
      <c r="G1352" s="94"/>
      <c r="H1352" s="97" t="s">
        <v>153</v>
      </c>
      <c r="I1352" s="87"/>
      <c r="J1352" s="121"/>
      <c r="K1352" s="89"/>
    </row>
    <row r="1353" spans="1:11" ht="12" customHeight="1" x14ac:dyDescent="0.3">
      <c r="A1353" s="86" t="s">
        <v>1141</v>
      </c>
      <c r="B1353" s="87"/>
      <c r="C1353" s="88" t="s">
        <v>1555</v>
      </c>
      <c r="D1353" s="87" t="s">
        <v>582</v>
      </c>
      <c r="E1353" s="87">
        <v>1</v>
      </c>
      <c r="F1353" s="87" t="s">
        <v>255</v>
      </c>
      <c r="G1353" s="87" t="s">
        <v>256</v>
      </c>
      <c r="H1353" s="97" t="s">
        <v>530</v>
      </c>
      <c r="I1353" s="97">
        <v>1</v>
      </c>
      <c r="J1353" s="107"/>
      <c r="K1353" s="89"/>
    </row>
    <row r="1354" spans="1:11" ht="12" customHeight="1" x14ac:dyDescent="0.3">
      <c r="A1354" s="86" t="s">
        <v>879</v>
      </c>
      <c r="B1354" s="87">
        <v>1991</v>
      </c>
      <c r="C1354" s="152" t="s">
        <v>1559</v>
      </c>
      <c r="D1354" s="87" t="s">
        <v>1018</v>
      </c>
      <c r="E1354" s="87">
        <v>2</v>
      </c>
      <c r="F1354" s="87" t="s">
        <v>255</v>
      </c>
      <c r="G1354" s="87" t="s">
        <v>1188</v>
      </c>
      <c r="H1354" s="97" t="s">
        <v>756</v>
      </c>
      <c r="I1354" s="92"/>
      <c r="J1354" s="112">
        <v>64</v>
      </c>
      <c r="K1354" s="89"/>
    </row>
    <row r="1355" spans="1:11" ht="12" customHeight="1" x14ac:dyDescent="0.3">
      <c r="A1355" s="86" t="s">
        <v>431</v>
      </c>
      <c r="B1355" s="87"/>
      <c r="C1355" s="88" t="s">
        <v>1557</v>
      </c>
      <c r="D1355" s="87" t="s">
        <v>1018</v>
      </c>
      <c r="E1355" s="87">
        <v>1</v>
      </c>
      <c r="F1355" s="87" t="s">
        <v>257</v>
      </c>
      <c r="G1355" s="87" t="s">
        <v>431</v>
      </c>
      <c r="H1355" s="97" t="s">
        <v>499</v>
      </c>
      <c r="I1355" s="87"/>
      <c r="J1355" s="112">
        <v>16</v>
      </c>
      <c r="K1355" s="89"/>
    </row>
    <row r="1356" spans="1:11" ht="12" customHeight="1" x14ac:dyDescent="0.3">
      <c r="A1356" s="86" t="s">
        <v>782</v>
      </c>
      <c r="B1356" s="87">
        <v>1985</v>
      </c>
      <c r="C1356" s="88" t="s">
        <v>748</v>
      </c>
      <c r="D1356" s="94" t="s">
        <v>582</v>
      </c>
      <c r="E1356" s="87">
        <v>1</v>
      </c>
      <c r="F1356" s="87" t="s">
        <v>257</v>
      </c>
      <c r="G1356" s="87" t="s">
        <v>431</v>
      </c>
      <c r="H1356" s="97" t="s">
        <v>238</v>
      </c>
      <c r="I1356" s="97">
        <v>2</v>
      </c>
      <c r="J1356" s="107"/>
      <c r="K1356" s="89"/>
    </row>
    <row r="1357" spans="1:11" ht="12" customHeight="1" x14ac:dyDescent="0.3">
      <c r="A1357" s="86" t="s">
        <v>531</v>
      </c>
      <c r="B1357" s="87">
        <v>1983</v>
      </c>
      <c r="C1357" s="88" t="s">
        <v>1555</v>
      </c>
      <c r="D1357" s="94" t="s">
        <v>589</v>
      </c>
      <c r="E1357" s="87">
        <v>4</v>
      </c>
      <c r="F1357" s="87" t="s">
        <v>257</v>
      </c>
      <c r="G1357" s="87" t="s">
        <v>431</v>
      </c>
      <c r="H1357" s="97" t="s">
        <v>756</v>
      </c>
      <c r="I1357" s="87"/>
      <c r="J1357" s="128">
        <v>160</v>
      </c>
      <c r="K1357" s="89"/>
    </row>
    <row r="1358" spans="1:11" ht="12" customHeight="1" x14ac:dyDescent="0.3">
      <c r="A1358" s="86" t="s">
        <v>1282</v>
      </c>
      <c r="B1358" s="87">
        <v>1982</v>
      </c>
      <c r="C1358" s="88" t="s">
        <v>1555</v>
      </c>
      <c r="D1358" s="94" t="s">
        <v>536</v>
      </c>
      <c r="E1358" s="87">
        <v>1</v>
      </c>
      <c r="F1358" s="87" t="s">
        <v>257</v>
      </c>
      <c r="G1358" s="87" t="s">
        <v>431</v>
      </c>
      <c r="H1358" s="97" t="s">
        <v>499</v>
      </c>
      <c r="I1358" s="87"/>
      <c r="J1358" s="112">
        <v>46</v>
      </c>
      <c r="K1358" s="89"/>
    </row>
    <row r="1359" spans="1:11" ht="12" customHeight="1" x14ac:dyDescent="0.3">
      <c r="A1359" s="86" t="s">
        <v>1407</v>
      </c>
      <c r="B1359" s="87">
        <v>1979</v>
      </c>
      <c r="C1359" s="88"/>
      <c r="D1359" s="94" t="s">
        <v>589</v>
      </c>
      <c r="E1359" s="87">
        <v>1</v>
      </c>
      <c r="F1359" s="94" t="s">
        <v>257</v>
      </c>
      <c r="G1359" s="87" t="s">
        <v>964</v>
      </c>
      <c r="H1359" s="97" t="s">
        <v>756</v>
      </c>
      <c r="I1359" s="158"/>
      <c r="J1359" s="112">
        <v>139</v>
      </c>
      <c r="K1359" s="89"/>
    </row>
    <row r="1360" spans="1:11" ht="12" customHeight="1" x14ac:dyDescent="0.3">
      <c r="A1360" s="86" t="s">
        <v>1408</v>
      </c>
      <c r="B1360" s="87">
        <v>1979</v>
      </c>
      <c r="C1360" s="88"/>
      <c r="D1360" s="94" t="s">
        <v>589</v>
      </c>
      <c r="E1360" s="87">
        <v>1</v>
      </c>
      <c r="F1360" s="94" t="s">
        <v>257</v>
      </c>
      <c r="G1360" s="17" t="s">
        <v>964</v>
      </c>
      <c r="H1360" s="97" t="s">
        <v>756</v>
      </c>
      <c r="I1360" s="87"/>
      <c r="J1360" s="112">
        <v>155</v>
      </c>
      <c r="K1360" s="89"/>
    </row>
    <row r="1361" spans="1:11" ht="12" customHeight="1" x14ac:dyDescent="0.3">
      <c r="A1361" s="86" t="s">
        <v>221</v>
      </c>
      <c r="B1361" s="87">
        <v>1978</v>
      </c>
      <c r="C1361" s="88"/>
      <c r="D1361" s="94" t="s">
        <v>562</v>
      </c>
      <c r="E1361" s="87">
        <v>1</v>
      </c>
      <c r="F1361" s="87" t="s">
        <v>255</v>
      </c>
      <c r="G1361" s="87" t="s">
        <v>983</v>
      </c>
      <c r="H1361" s="157" t="s">
        <v>756</v>
      </c>
      <c r="I1361" s="96"/>
      <c r="J1361" s="112">
        <v>57</v>
      </c>
      <c r="K1361" s="89"/>
    </row>
    <row r="1362" spans="1:11" ht="12" customHeight="1" x14ac:dyDescent="0.3">
      <c r="A1362" s="86" t="s">
        <v>221</v>
      </c>
      <c r="B1362" s="87">
        <v>1978</v>
      </c>
      <c r="C1362" s="88"/>
      <c r="D1362" s="94" t="s">
        <v>562</v>
      </c>
      <c r="E1362" s="87">
        <v>1</v>
      </c>
      <c r="F1362" s="87" t="s">
        <v>255</v>
      </c>
      <c r="G1362" s="87" t="s">
        <v>983</v>
      </c>
      <c r="H1362" s="157" t="s">
        <v>756</v>
      </c>
      <c r="I1362" s="96"/>
      <c r="J1362" s="112">
        <v>57</v>
      </c>
      <c r="K1362" s="89"/>
    </row>
    <row r="1363" spans="1:11" ht="12" customHeight="1" x14ac:dyDescent="0.3">
      <c r="A1363" s="86" t="s">
        <v>1316</v>
      </c>
      <c r="B1363" s="87">
        <v>1980</v>
      </c>
      <c r="C1363" s="88" t="s">
        <v>748</v>
      </c>
      <c r="D1363" s="87" t="s">
        <v>582</v>
      </c>
      <c r="E1363" s="87">
        <v>1</v>
      </c>
      <c r="F1363" s="87" t="s">
        <v>255</v>
      </c>
      <c r="G1363" s="87" t="s">
        <v>966</v>
      </c>
      <c r="H1363" s="97" t="s">
        <v>238</v>
      </c>
      <c r="I1363" s="97">
        <v>3</v>
      </c>
      <c r="J1363" s="107"/>
      <c r="K1363" s="89"/>
    </row>
    <row r="1364" spans="1:11" ht="12" customHeight="1" x14ac:dyDescent="0.3">
      <c r="A1364" s="86" t="s">
        <v>739</v>
      </c>
      <c r="B1364" s="95">
        <v>1998</v>
      </c>
      <c r="C1364" s="152"/>
      <c r="D1364" s="214" t="s">
        <v>536</v>
      </c>
      <c r="E1364" s="95">
        <v>1</v>
      </c>
      <c r="F1364" s="95" t="s">
        <v>255</v>
      </c>
      <c r="G1364" s="214" t="s">
        <v>323</v>
      </c>
      <c r="H1364" s="97" t="s">
        <v>139</v>
      </c>
      <c r="I1364" s="95"/>
      <c r="J1364" s="128">
        <v>208</v>
      </c>
      <c r="K1364" s="208"/>
    </row>
    <row r="1365" spans="1:11" ht="12" customHeight="1" x14ac:dyDescent="0.3">
      <c r="A1365" s="86" t="s">
        <v>1883</v>
      </c>
      <c r="B1365" s="87">
        <v>1976</v>
      </c>
      <c r="C1365" s="88" t="s">
        <v>1884</v>
      </c>
      <c r="D1365" s="87" t="s">
        <v>562</v>
      </c>
      <c r="E1365" s="87">
        <v>1</v>
      </c>
      <c r="F1365" s="87" t="s">
        <v>520</v>
      </c>
      <c r="G1365" s="87" t="s">
        <v>261</v>
      </c>
      <c r="H1365" s="92" t="s">
        <v>153</v>
      </c>
      <c r="I1365" s="87"/>
      <c r="J1365" s="87"/>
      <c r="K1365" s="98" t="s">
        <v>977</v>
      </c>
    </row>
    <row r="1366" spans="1:11" ht="12" customHeight="1" x14ac:dyDescent="0.3">
      <c r="A1366" s="86" t="s">
        <v>905</v>
      </c>
      <c r="B1366" s="87">
        <v>2001</v>
      </c>
      <c r="C1366" s="88" t="s">
        <v>1555</v>
      </c>
      <c r="D1366" s="87" t="s">
        <v>903</v>
      </c>
      <c r="E1366" s="87">
        <v>1</v>
      </c>
      <c r="F1366" s="87" t="s">
        <v>255</v>
      </c>
      <c r="G1366" s="87" t="s">
        <v>323</v>
      </c>
      <c r="H1366" s="144" t="s">
        <v>140</v>
      </c>
      <c r="I1366" s="87"/>
      <c r="J1366" s="107"/>
      <c r="K1366" s="89"/>
    </row>
    <row r="1367" spans="1:11" ht="12" customHeight="1" x14ac:dyDescent="0.3">
      <c r="A1367" s="42" t="s">
        <v>248</v>
      </c>
      <c r="B1367" s="23">
        <v>1983</v>
      </c>
      <c r="C1367" s="49"/>
      <c r="D1367" s="25" t="s">
        <v>579</v>
      </c>
      <c r="E1367" s="23">
        <v>1</v>
      </c>
      <c r="F1367" s="23" t="s">
        <v>255</v>
      </c>
      <c r="G1367" s="23" t="s">
        <v>745</v>
      </c>
      <c r="H1367" s="84" t="s">
        <v>139</v>
      </c>
      <c r="I1367" s="84"/>
      <c r="J1367" s="91">
        <v>178</v>
      </c>
      <c r="K1367" s="41"/>
    </row>
    <row r="1368" spans="1:11" ht="12" customHeight="1" x14ac:dyDescent="0.3">
      <c r="A1368" s="86"/>
      <c r="B1368" s="95">
        <v>1971</v>
      </c>
      <c r="C1368" s="152" t="s">
        <v>507</v>
      </c>
      <c r="D1368" s="94" t="s">
        <v>562</v>
      </c>
      <c r="E1368" s="95">
        <v>1</v>
      </c>
      <c r="F1368" s="95" t="s">
        <v>255</v>
      </c>
      <c r="G1368" s="87" t="s">
        <v>260</v>
      </c>
      <c r="H1368" s="144" t="s">
        <v>756</v>
      </c>
      <c r="I1368" s="95"/>
      <c r="J1368" s="97">
        <v>71</v>
      </c>
      <c r="K1368" s="254"/>
    </row>
    <row r="1369" spans="1:11" ht="12" customHeight="1" x14ac:dyDescent="0.3">
      <c r="A1369" s="166"/>
      <c r="B1369" s="167"/>
      <c r="C1369" s="168"/>
      <c r="D1369" s="169"/>
      <c r="E1369" s="167"/>
      <c r="F1369" s="167"/>
      <c r="G1369" s="167"/>
      <c r="H1369" s="167"/>
      <c r="I1369" s="167"/>
      <c r="J1369" s="215"/>
      <c r="K1369" s="216"/>
    </row>
    <row r="1370" spans="1:11" ht="12" customHeight="1" x14ac:dyDescent="0.3">
      <c r="A1370" s="166"/>
      <c r="B1370" s="167"/>
      <c r="C1370" s="168"/>
      <c r="D1370" s="169"/>
      <c r="E1370" s="167"/>
      <c r="F1370" s="167"/>
      <c r="G1370" s="167"/>
      <c r="H1370" s="167"/>
      <c r="I1370" s="167"/>
      <c r="J1370" s="215"/>
      <c r="K1370" s="216"/>
    </row>
    <row r="1371" spans="1:11" ht="12" customHeight="1" x14ac:dyDescent="0.3">
      <c r="A1371" s="166"/>
      <c r="B1371" s="167"/>
      <c r="C1371" s="168"/>
      <c r="D1371" s="169"/>
      <c r="E1371" s="167"/>
      <c r="F1371" s="167"/>
      <c r="G1371" s="167"/>
      <c r="H1371" s="167"/>
      <c r="I1371" s="167"/>
      <c r="J1371" s="215"/>
      <c r="K1371" s="216"/>
    </row>
    <row r="1372" spans="1:11" ht="12" customHeight="1" x14ac:dyDescent="0.3">
      <c r="A1372" s="166"/>
      <c r="B1372" s="167"/>
      <c r="C1372" s="168"/>
      <c r="D1372" s="169"/>
      <c r="E1372" s="167"/>
      <c r="F1372" s="167"/>
      <c r="G1372" s="167"/>
      <c r="H1372" s="167"/>
      <c r="I1372" s="167"/>
      <c r="J1372" s="215"/>
      <c r="K1372" s="216"/>
    </row>
    <row r="1373" spans="1:11" ht="12" customHeight="1" x14ac:dyDescent="0.3">
      <c r="A1373" s="166"/>
      <c r="B1373" s="167"/>
      <c r="C1373" s="168"/>
      <c r="D1373" s="169"/>
      <c r="E1373" s="167"/>
      <c r="F1373" s="167"/>
      <c r="G1373" s="167"/>
      <c r="H1373" s="167"/>
      <c r="I1373" s="167"/>
      <c r="J1373" s="215"/>
      <c r="K1373" s="216"/>
    </row>
    <row r="1374" spans="1:11" ht="12" customHeight="1" x14ac:dyDescent="0.3">
      <c r="A1374" s="166"/>
      <c r="B1374" s="167"/>
      <c r="C1374" s="168"/>
      <c r="D1374" s="169"/>
      <c r="E1374" s="167"/>
      <c r="F1374" s="167"/>
      <c r="G1374" s="167"/>
      <c r="H1374" s="167"/>
      <c r="I1374" s="167"/>
      <c r="J1374" s="215"/>
      <c r="K1374" s="216"/>
    </row>
    <row r="1375" spans="1:11" ht="12" customHeight="1" x14ac:dyDescent="0.3">
      <c r="A1375" s="166"/>
      <c r="B1375" s="167"/>
      <c r="C1375" s="168"/>
      <c r="D1375" s="169"/>
      <c r="E1375" s="167"/>
      <c r="F1375" s="167"/>
      <c r="G1375" s="167"/>
      <c r="H1375" s="167"/>
      <c r="I1375" s="167"/>
      <c r="J1375" s="215"/>
      <c r="K1375" s="216"/>
    </row>
    <row r="1376" spans="1:11" ht="12" customHeight="1" x14ac:dyDescent="0.3">
      <c r="A1376" s="166"/>
      <c r="B1376" s="167"/>
      <c r="C1376" s="168"/>
      <c r="D1376" s="169"/>
      <c r="E1376" s="167"/>
      <c r="F1376" s="167"/>
      <c r="G1376" s="167"/>
      <c r="H1376" s="167"/>
      <c r="I1376" s="167"/>
      <c r="J1376" s="215"/>
      <c r="K1376" s="216"/>
    </row>
    <row r="1377" spans="1:11" ht="12" customHeight="1" x14ac:dyDescent="0.3">
      <c r="A1377" s="166"/>
      <c r="B1377" s="167"/>
      <c r="C1377" s="168"/>
      <c r="D1377" s="169"/>
      <c r="E1377" s="167"/>
      <c r="F1377" s="167"/>
      <c r="G1377" s="167"/>
      <c r="H1377" s="167"/>
      <c r="I1377" s="167"/>
      <c r="J1377" s="215"/>
      <c r="K1377" s="216"/>
    </row>
    <row r="1378" spans="1:11" ht="12" customHeight="1" x14ac:dyDescent="0.3">
      <c r="A1378" s="166"/>
      <c r="B1378" s="167"/>
      <c r="C1378" s="168"/>
      <c r="D1378" s="169"/>
      <c r="E1378" s="167"/>
      <c r="F1378" s="167"/>
      <c r="G1378" s="167"/>
      <c r="H1378" s="167"/>
      <c r="I1378" s="167"/>
      <c r="J1378" s="215"/>
      <c r="K1378" s="216"/>
    </row>
    <row r="1379" spans="1:11" ht="12" customHeight="1" x14ac:dyDescent="0.3">
      <c r="A1379" s="166"/>
      <c r="B1379" s="167"/>
      <c r="C1379" s="168"/>
      <c r="D1379" s="169"/>
      <c r="E1379" s="167"/>
      <c r="F1379" s="167"/>
      <c r="G1379" s="167"/>
      <c r="H1379" s="167"/>
      <c r="I1379" s="167"/>
      <c r="J1379" s="215"/>
      <c r="K1379" s="216"/>
    </row>
    <row r="1380" spans="1:11" ht="12" customHeight="1" x14ac:dyDescent="0.3">
      <c r="A1380" s="86"/>
      <c r="B1380" s="87"/>
      <c r="C1380" s="88"/>
      <c r="D1380" s="94"/>
      <c r="E1380" s="87"/>
      <c r="F1380" s="87"/>
      <c r="G1380" s="87"/>
      <c r="H1380" s="97"/>
      <c r="I1380" s="97"/>
      <c r="J1380" s="112"/>
      <c r="K1380" s="98"/>
    </row>
    <row r="1381" spans="1:11" ht="12" customHeight="1" x14ac:dyDescent="0.3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</row>
    <row r="1382" spans="1:11" ht="37.799999999999997" customHeight="1" x14ac:dyDescent="0.3">
      <c r="A1382" s="37" t="s">
        <v>1039</v>
      </c>
      <c r="B1382" s="64"/>
      <c r="C1382" s="65"/>
      <c r="D1382" s="64"/>
      <c r="E1382" s="64"/>
      <c r="F1382" s="64"/>
      <c r="G1382" s="64"/>
      <c r="H1382" s="64"/>
      <c r="I1382" s="64"/>
      <c r="J1382" s="122"/>
      <c r="K1382" s="66"/>
    </row>
    <row r="1384" spans="1:11" ht="15" customHeight="1" x14ac:dyDescent="0.3">
      <c r="A1384" s="29"/>
    </row>
  </sheetData>
  <sortState xmlns:xlrd2="http://schemas.microsoft.com/office/spreadsheetml/2017/richdata2" ref="A4:K1368">
    <sortCondition ref="A4:A1368"/>
  </sortState>
  <mergeCells count="10">
    <mergeCell ref="A1:A2"/>
    <mergeCell ref="B1:B3"/>
    <mergeCell ref="C1:C3"/>
    <mergeCell ref="D1:D3"/>
    <mergeCell ref="J1:J3"/>
    <mergeCell ref="K1:K3"/>
    <mergeCell ref="E1:E3"/>
    <mergeCell ref="F1:F3"/>
    <mergeCell ref="G1:G3"/>
    <mergeCell ref="H1:I1"/>
  </mergeCells>
  <phoneticPr fontId="0" type="noConversion"/>
  <printOptions gridLines="1"/>
  <pageMargins left="0.19685039370078741" right="0.23622047244094491" top="0.51181102362204722" bottom="0.43307086614173229" header="0.51181102362204722" footer="0.51181102362204722"/>
  <pageSetup paperSize="9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ERREUR : armoire inexistante" error=" Au besoin il faut mettre à jour la liste des armoires" xr:uid="{9B167693-E618-4153-84F8-E72092566A9B}">
          <x14:formula1>
            <xm:f>Paramètres!$B$51:$B$66</xm:f>
          </x14:formula1>
          <xm:sqref>H943 H730 H725 H727:H728 H838 H768 H544 H508 H648:H649 H611:H612 H777 H783 H660:H661 H668 H670 H673:H674 H685 H683 H694 H692 H703 H709:H710 H705 H721 H700 H679 H732:H734 H715:H717 H563 H569 H723</xm:sqref>
        </x14:dataValidation>
        <x14:dataValidation type="list" allowBlank="1" showInputMessage="1" showErrorMessage="1" errorTitle="ERREUR : armoire inexistante" error="Au besoin il faut mettre à jour la liste des armoires" xr:uid="{2D3F9593-112B-46EE-920C-8225A60425B1}">
          <x14:formula1>
            <xm:f>Paramètres!$B$51:$B$66</xm:f>
          </x14:formula1>
          <xm:sqref>H130:H138 K939 H731 K619 H662:H667 H669 H675:H678 H684 H680:H682 H693 H695:H699 H704 H722 H724 H726 H718:H720 K753 H163 H140:H161 H121:H126 H117 H114 K865 K927 K1016 K1027 H729 H103:H110 H100:H101 H564:H568 H314:H317 H320:H322 H92:H98 H1195 H332:H334 H337:H339 H1382 H364:H365 H324:H330 H361:H362 H353 H349 H165:H176 H650:H659 H180:H212 H214:H254 H257:H262 H267:H270 H509:H543 H613:H647 H671:H672 H686:H691 H701:H702 H706:H708 H735:H767 H778:H782 H944:H945 H4:H90 H1209:H1380 H570:H610 H711:H714 H769:H776 H545:H562 H273:H312 H784:H837 H839:H942 H947:H1191 H367:H507</xm:sqref>
        </x14:dataValidation>
        <x14:dataValidation type="list" allowBlank="1" showInputMessage="1" showErrorMessage="1" errorTitle="REFUSÉ car absent de la liste" error="NB : au besoin la liste peut être enrichie avec ce nouveau format" xr:uid="{5C233CCB-9961-4448-9AA4-0DC6B52BE912}">
          <x14:formula1>
            <xm:f>Paramètres!$B$16:$B$28</xm:f>
          </x14:formula1>
          <xm:sqref>D1195 D337:D339 D1382 D359:D362 D353 D349 D214:D234 D236:D254 D257:D262 D267:D270 D4:D212 D1209:D1380 D273:D334 D947:D1191 D364:D945</xm:sqref>
        </x14:dataValidation>
        <x14:dataValidation type="list" allowBlank="1" showInputMessage="1" showErrorMessage="1" errorTitle="REFUSÉ car absent de la liste" error="NB : au besoin la liste peut être enrichie avec ce nouveau domaine" xr:uid="{57359165-A285-45A9-ACE0-02DEFA6D190E}">
          <x14:formula1>
            <xm:f>Paramètres!$B$34:$B$45</xm:f>
          </x14:formula1>
          <xm:sqref>F1195 F337:F339 F1203:F1205 F1382 F359:F362 F353 F349 F214:F234 F236:F254 F257:F262 F267:F270 F4:F212 F1209:F1380 F273:F334 F947:F1191 F364:F945</xm:sqref>
        </x14:dataValidation>
        <x14:dataValidation type="list" allowBlank="1" showInputMessage="1" xr:uid="{AE0AFB80-BC73-427C-91A0-35A0760F7181}">
          <x14:formula1>
            <xm:f>Paramètres!$B$73:$B$81</xm:f>
          </x14:formula1>
          <xm:sqref>J1056 I1195 I337:I339 I1382 I359:I362 I353 I349 I214:I234 I236:I254 I257:I262 I267:I270 I4:I212 I1209:I1380 I947:I1055 I273:I334 I1057:I1191 I364:I945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8880-DAAF-46A2-9FDD-0A07ADEA7F35}">
  <sheetPr>
    <outlinePr summaryBelow="0" summaryRight="0"/>
  </sheetPr>
  <dimension ref="A1:G82"/>
  <sheetViews>
    <sheetView showGridLines="0" zoomScale="110" zoomScaleNormal="110" workbookViewId="0">
      <selection activeCell="H68" sqref="H68"/>
    </sheetView>
  </sheetViews>
  <sheetFormatPr baseColWidth="10" defaultRowHeight="13.8" outlineLevelRow="1" x14ac:dyDescent="0.25"/>
  <cols>
    <col min="1" max="1" width="7.33203125" style="80" customWidth="1"/>
    <col min="2" max="2" width="17.5546875" style="53" customWidth="1"/>
    <col min="3" max="3" width="11.5546875" style="53"/>
    <col min="4" max="4" width="3.5546875" style="53" customWidth="1"/>
    <col min="5" max="5" width="11.5546875" style="53"/>
    <col min="6" max="6" width="3.44140625" style="53" customWidth="1"/>
    <col min="7" max="16384" width="11.5546875" style="53"/>
  </cols>
  <sheetData>
    <row r="1" spans="1:7" customFormat="1" ht="15.6" x14ac:dyDescent="0.3">
      <c r="A1" s="79" t="s">
        <v>1050</v>
      </c>
      <c r="B1" s="76"/>
    </row>
    <row r="2" spans="1:7" outlineLevel="1" x14ac:dyDescent="0.25">
      <c r="B2" s="53" t="s">
        <v>1052</v>
      </c>
    </row>
    <row r="3" spans="1:7" outlineLevel="1" x14ac:dyDescent="0.25">
      <c r="C3" s="63" t="s">
        <v>1051</v>
      </c>
    </row>
    <row r="4" spans="1:7" outlineLevel="1" x14ac:dyDescent="0.25">
      <c r="B4" s="53" t="s">
        <v>1053</v>
      </c>
    </row>
    <row r="5" spans="1:7" s="77" customFormat="1" ht="14.4" outlineLevel="1" x14ac:dyDescent="0.3">
      <c r="A5" s="81"/>
      <c r="C5" s="63" t="s">
        <v>1048</v>
      </c>
    </row>
    <row r="6" spans="1:7" outlineLevel="1" x14ac:dyDescent="0.25">
      <c r="B6" s="53" t="s">
        <v>1054</v>
      </c>
    </row>
    <row r="7" spans="1:7" outlineLevel="1" x14ac:dyDescent="0.25">
      <c r="C7" s="63" t="s">
        <v>1049</v>
      </c>
    </row>
    <row r="8" spans="1:7" outlineLevel="1" x14ac:dyDescent="0.25">
      <c r="B8" s="53" t="s">
        <v>1055</v>
      </c>
    </row>
    <row r="9" spans="1:7" outlineLevel="1" x14ac:dyDescent="0.25">
      <c r="C9" s="78" t="s">
        <v>1058</v>
      </c>
      <c r="D9" s="63"/>
      <c r="E9" s="63"/>
      <c r="F9" s="63"/>
      <c r="G9" s="63"/>
    </row>
    <row r="10" spans="1:7" outlineLevel="1" x14ac:dyDescent="0.25">
      <c r="B10" s="53" t="s">
        <v>1056</v>
      </c>
      <c r="C10" s="78"/>
      <c r="D10" s="63"/>
      <c r="E10" s="63"/>
      <c r="F10" s="63"/>
      <c r="G10" s="63"/>
    </row>
    <row r="11" spans="1:7" outlineLevel="1" x14ac:dyDescent="0.25">
      <c r="C11" s="78" t="s">
        <v>1057</v>
      </c>
      <c r="D11" s="63"/>
      <c r="E11" s="63"/>
      <c r="F11" s="63"/>
      <c r="G11" s="63"/>
    </row>
    <row r="13" spans="1:7" ht="15.6" collapsed="1" x14ac:dyDescent="0.3">
      <c r="A13" s="79" t="s">
        <v>1035</v>
      </c>
    </row>
    <row r="14" spans="1:7" ht="9.6" hidden="1" customHeight="1" outlineLevel="1" x14ac:dyDescent="0.25"/>
    <row r="15" spans="1:7" s="57" customFormat="1" ht="17.399999999999999" hidden="1" customHeight="1" outlineLevel="1" x14ac:dyDescent="0.25">
      <c r="A15" s="82"/>
      <c r="B15" s="56" t="s">
        <v>1008</v>
      </c>
      <c r="C15" s="58" t="s">
        <v>1017</v>
      </c>
      <c r="E15" s="74" t="s">
        <v>1042</v>
      </c>
    </row>
    <row r="16" spans="1:7" hidden="1" outlineLevel="1" x14ac:dyDescent="0.25">
      <c r="B16" s="55" t="s">
        <v>198</v>
      </c>
      <c r="C16" s="59">
        <f>COUNTIF(Patrimoine!D$4:D$1382,B16)</f>
        <v>11</v>
      </c>
      <c r="E16" s="53" t="s">
        <v>1043</v>
      </c>
    </row>
    <row r="17" spans="1:5" hidden="1" outlineLevel="1" x14ac:dyDescent="0.25">
      <c r="B17" s="54" t="s">
        <v>562</v>
      </c>
      <c r="C17" s="60">
        <f>COUNTIF(Patrimoine!D$4:D$1382,B17)</f>
        <v>196</v>
      </c>
      <c r="E17" s="53" t="s">
        <v>1024</v>
      </c>
    </row>
    <row r="18" spans="1:5" hidden="1" outlineLevel="1" x14ac:dyDescent="0.25">
      <c r="B18" s="54" t="s">
        <v>582</v>
      </c>
      <c r="C18" s="60">
        <f>COUNTIF(Patrimoine!D$4:D$1382,B18)</f>
        <v>123</v>
      </c>
      <c r="E18" s="53" t="s">
        <v>1025</v>
      </c>
    </row>
    <row r="19" spans="1:5" hidden="1" outlineLevel="1" x14ac:dyDescent="0.25">
      <c r="B19" s="67" t="s">
        <v>526</v>
      </c>
      <c r="C19" s="60">
        <f>COUNTIF(Patrimoine!D$4:D$1382,B19)</f>
        <v>13</v>
      </c>
      <c r="E19" s="52" t="s">
        <v>1030</v>
      </c>
    </row>
    <row r="20" spans="1:5" hidden="1" outlineLevel="1" x14ac:dyDescent="0.25">
      <c r="B20" s="54" t="s">
        <v>589</v>
      </c>
      <c r="C20" s="60">
        <f>COUNTIF(Patrimoine!D$4:D$1382,B20)</f>
        <v>175</v>
      </c>
      <c r="E20" s="53" t="s">
        <v>1023</v>
      </c>
    </row>
    <row r="21" spans="1:5" hidden="1" outlineLevel="1" x14ac:dyDescent="0.25">
      <c r="B21" s="54" t="s">
        <v>141</v>
      </c>
      <c r="C21" s="60">
        <f>COUNTIF(Patrimoine!D$4:D$1382,B21)</f>
        <v>5</v>
      </c>
      <c r="E21" s="53" t="s">
        <v>1026</v>
      </c>
    </row>
    <row r="22" spans="1:5" hidden="1" outlineLevel="1" x14ac:dyDescent="0.25">
      <c r="B22" s="54" t="s">
        <v>151</v>
      </c>
      <c r="C22" s="60">
        <f>COUNTIF(Patrimoine!D$4:D$1382,B22)</f>
        <v>7</v>
      </c>
      <c r="E22" s="53" t="s">
        <v>1027</v>
      </c>
    </row>
    <row r="23" spans="1:5" hidden="1" outlineLevel="1" x14ac:dyDescent="0.25">
      <c r="B23" s="54" t="s">
        <v>1018</v>
      </c>
      <c r="C23" s="60">
        <f>COUNTIF(Patrimoine!D$4:D$1382,B23)</f>
        <v>132</v>
      </c>
      <c r="E23" s="53" t="s">
        <v>1021</v>
      </c>
    </row>
    <row r="24" spans="1:5" hidden="1" outlineLevel="1" x14ac:dyDescent="0.25">
      <c r="B24" s="54" t="s">
        <v>791</v>
      </c>
      <c r="C24" s="60">
        <f>COUNTIF(Patrimoine!D$4:D$1382,B24)</f>
        <v>13</v>
      </c>
      <c r="E24" s="53" t="s">
        <v>1020</v>
      </c>
    </row>
    <row r="25" spans="1:5" hidden="1" outlineLevel="1" x14ac:dyDescent="0.25">
      <c r="B25" s="54" t="s">
        <v>579</v>
      </c>
      <c r="C25" s="60">
        <f>COUNTIF(Patrimoine!D$4:D$1382,B25)</f>
        <v>510</v>
      </c>
      <c r="E25" s="53" t="s">
        <v>1028</v>
      </c>
    </row>
    <row r="26" spans="1:5" hidden="1" outlineLevel="1" x14ac:dyDescent="0.25">
      <c r="B26" s="54" t="s">
        <v>536</v>
      </c>
      <c r="C26" s="60">
        <f>COUNTIF(Patrimoine!D$4:D$1382,B26)</f>
        <v>172</v>
      </c>
      <c r="E26" s="53" t="s">
        <v>1022</v>
      </c>
    </row>
    <row r="27" spans="1:5" hidden="1" outlineLevel="1" x14ac:dyDescent="0.25">
      <c r="B27" s="54" t="s">
        <v>903</v>
      </c>
      <c r="C27" s="60">
        <f>COUNTIF(Patrimoine!D$4:D$1382,B27)</f>
        <v>3</v>
      </c>
      <c r="E27" s="53" t="s">
        <v>1019</v>
      </c>
    </row>
    <row r="28" spans="1:5" hidden="1" outlineLevel="1" x14ac:dyDescent="0.25">
      <c r="B28" s="62"/>
      <c r="C28" s="60">
        <f>COUNTIF(Patrimoine!D$4:D$1382,B28)</f>
        <v>0</v>
      </c>
      <c r="E28" s="63" t="s">
        <v>1029</v>
      </c>
    </row>
    <row r="29" spans="1:5" ht="16.8" hidden="1" customHeight="1" outlineLevel="1" x14ac:dyDescent="0.25">
      <c r="C29" s="61">
        <f>SUM(C16:C28)</f>
        <v>1360</v>
      </c>
    </row>
    <row r="31" spans="1:5" ht="15.6" collapsed="1" x14ac:dyDescent="0.3">
      <c r="A31" s="79" t="s">
        <v>1036</v>
      </c>
    </row>
    <row r="32" spans="1:5" ht="10.199999999999999" hidden="1" customHeight="1" outlineLevel="1" x14ac:dyDescent="0.25"/>
    <row r="33" spans="1:3" hidden="1" outlineLevel="1" x14ac:dyDescent="0.25">
      <c r="B33" s="56" t="s">
        <v>1038</v>
      </c>
      <c r="C33" s="58" t="s">
        <v>1017</v>
      </c>
    </row>
    <row r="34" spans="1:3" hidden="1" outlineLevel="1" x14ac:dyDescent="0.25">
      <c r="B34" s="68" t="s">
        <v>526</v>
      </c>
      <c r="C34" s="59">
        <f>COUNTIF(Patrimoine!F$4:F$1382,B34)</f>
        <v>45</v>
      </c>
    </row>
    <row r="35" spans="1:3" hidden="1" outlineLevel="1" x14ac:dyDescent="0.25">
      <c r="B35" s="54" t="s">
        <v>279</v>
      </c>
      <c r="C35" s="60">
        <f>COUNTIF(Patrimoine!F$4:F$1382,B35)</f>
        <v>14</v>
      </c>
    </row>
    <row r="36" spans="1:3" hidden="1" outlineLevel="1" x14ac:dyDescent="0.25">
      <c r="B36" s="54" t="s">
        <v>1031</v>
      </c>
      <c r="C36" s="60">
        <f>COUNTIF(Patrimoine!F$4:F$1382,B36)</f>
        <v>12</v>
      </c>
    </row>
    <row r="37" spans="1:3" hidden="1" outlineLevel="1" x14ac:dyDescent="0.25">
      <c r="B37" s="54" t="s">
        <v>520</v>
      </c>
      <c r="C37" s="60">
        <f>COUNTIF(Patrimoine!F$4:F$1382,B37)</f>
        <v>24</v>
      </c>
    </row>
    <row r="38" spans="1:3" hidden="1" outlineLevel="1" x14ac:dyDescent="0.25">
      <c r="B38" s="54" t="s">
        <v>1032</v>
      </c>
      <c r="C38" s="60">
        <f>COUNTIF(Patrimoine!F$4:F$1382,B38)</f>
        <v>13</v>
      </c>
    </row>
    <row r="39" spans="1:3" hidden="1" outlineLevel="1" x14ac:dyDescent="0.25">
      <c r="B39" s="54" t="s">
        <v>1034</v>
      </c>
      <c r="C39" s="60">
        <f>COUNTIF(Patrimoine!F$4:F$1382,B39)</f>
        <v>25</v>
      </c>
    </row>
    <row r="40" spans="1:3" hidden="1" outlineLevel="1" x14ac:dyDescent="0.25">
      <c r="B40" s="54" t="s">
        <v>255</v>
      </c>
      <c r="C40" s="60">
        <f>COUNTIF(Patrimoine!F$4:F$1382,B40)</f>
        <v>767</v>
      </c>
    </row>
    <row r="41" spans="1:3" hidden="1" outlineLevel="1" x14ac:dyDescent="0.25">
      <c r="B41" s="54" t="s">
        <v>258</v>
      </c>
      <c r="C41" s="60">
        <f>COUNTIF(Patrimoine!F$4:F$1382,B41)</f>
        <v>36</v>
      </c>
    </row>
    <row r="42" spans="1:3" hidden="1" outlineLevel="1" x14ac:dyDescent="0.25">
      <c r="B42" s="54" t="s">
        <v>257</v>
      </c>
      <c r="C42" s="60">
        <f>COUNTIF(Patrimoine!F$4:F$1382,B42)</f>
        <v>148</v>
      </c>
    </row>
    <row r="43" spans="1:3" hidden="1" outlineLevel="1" x14ac:dyDescent="0.25">
      <c r="B43" s="54" t="s">
        <v>256</v>
      </c>
      <c r="C43" s="60">
        <f>COUNTIF(Patrimoine!F$4:F$1382,B43)</f>
        <v>207</v>
      </c>
    </row>
    <row r="44" spans="1:3" hidden="1" outlineLevel="1" x14ac:dyDescent="0.25">
      <c r="B44" s="54" t="s">
        <v>1033</v>
      </c>
      <c r="C44" s="60">
        <f>COUNTIF(Patrimoine!F$4:F$1382,B44)</f>
        <v>71</v>
      </c>
    </row>
    <row r="45" spans="1:3" hidden="1" outlineLevel="1" x14ac:dyDescent="0.25">
      <c r="B45" s="62"/>
      <c r="C45" s="60">
        <f>COUNTIF(Patrimoine!F$4:F$1382,B45)</f>
        <v>0</v>
      </c>
    </row>
    <row r="46" spans="1:3" hidden="1" outlineLevel="1" x14ac:dyDescent="0.25">
      <c r="C46" s="61">
        <f>SUM(C34:C45)</f>
        <v>1362</v>
      </c>
    </row>
    <row r="48" spans="1:3" ht="15.6" collapsed="1" x14ac:dyDescent="0.3">
      <c r="A48" s="79" t="s">
        <v>1047</v>
      </c>
    </row>
    <row r="49" spans="2:3" ht="8.4" hidden="1" customHeight="1" outlineLevel="1" x14ac:dyDescent="0.25"/>
    <row r="50" spans="2:3" hidden="1" outlineLevel="1" x14ac:dyDescent="0.25">
      <c r="B50" s="56" t="s">
        <v>1040</v>
      </c>
      <c r="C50" s="58" t="s">
        <v>1017</v>
      </c>
    </row>
    <row r="51" spans="2:3" hidden="1" outlineLevel="1" x14ac:dyDescent="0.25">
      <c r="B51" s="55" t="s">
        <v>499</v>
      </c>
      <c r="C51" s="59" t="e">
        <f>COUNTIF(Patrimoine!#REF!,B51)</f>
        <v>#REF!</v>
      </c>
    </row>
    <row r="52" spans="2:3" hidden="1" outlineLevel="1" x14ac:dyDescent="0.25">
      <c r="B52" s="54" t="s">
        <v>756</v>
      </c>
      <c r="C52" s="60" t="e">
        <f>COUNTIF(Patrimoine!#REF!,B52)</f>
        <v>#REF!</v>
      </c>
    </row>
    <row r="53" spans="2:3" hidden="1" outlineLevel="1" x14ac:dyDescent="0.25">
      <c r="B53" s="54" t="s">
        <v>139</v>
      </c>
      <c r="C53" s="60" t="e">
        <f>COUNTIF(Patrimoine!#REF!,B53)</f>
        <v>#REF!</v>
      </c>
    </row>
    <row r="54" spans="2:3" hidden="1" outlineLevel="1" x14ac:dyDescent="0.25">
      <c r="B54" s="54" t="s">
        <v>502</v>
      </c>
      <c r="C54" s="60" t="e">
        <f>COUNTIF(Patrimoine!#REF!,B54)</f>
        <v>#REF!</v>
      </c>
    </row>
    <row r="55" spans="2:3" hidden="1" outlineLevel="1" x14ac:dyDescent="0.25">
      <c r="B55" s="69" t="s">
        <v>238</v>
      </c>
      <c r="C55" s="60" t="e">
        <f>COUNTIF(Patrimoine!#REF!,B55)</f>
        <v>#REF!</v>
      </c>
    </row>
    <row r="56" spans="2:3" hidden="1" outlineLevel="1" x14ac:dyDescent="0.25">
      <c r="B56" s="69" t="s">
        <v>240</v>
      </c>
      <c r="C56" s="60" t="e">
        <f>COUNTIF(Patrimoine!#REF!,B56)</f>
        <v>#REF!</v>
      </c>
    </row>
    <row r="57" spans="2:3" hidden="1" outlineLevel="1" x14ac:dyDescent="0.25">
      <c r="B57" s="69" t="s">
        <v>530</v>
      </c>
      <c r="C57" s="60" t="e">
        <f>COUNTIF(Patrimoine!#REF!,B57)</f>
        <v>#REF!</v>
      </c>
    </row>
    <row r="58" spans="2:3" hidden="1" outlineLevel="1" x14ac:dyDescent="0.25">
      <c r="B58" s="69" t="s">
        <v>1045</v>
      </c>
      <c r="C58" s="60" t="e">
        <f>COUNTIF(Patrimoine!#REF!,B58)</f>
        <v>#REF!</v>
      </c>
    </row>
    <row r="59" spans="2:3" hidden="1" outlineLevel="1" x14ac:dyDescent="0.25">
      <c r="B59" s="69" t="s">
        <v>1046</v>
      </c>
      <c r="C59" s="60" t="e">
        <f>COUNTIF(Patrimoine!#REF!,B59)</f>
        <v>#REF!</v>
      </c>
    </row>
    <row r="60" spans="2:3" hidden="1" outlineLevel="1" x14ac:dyDescent="0.25">
      <c r="B60" s="69" t="s">
        <v>822</v>
      </c>
      <c r="C60" s="60" t="e">
        <f>COUNTIF(Patrimoine!#REF!,B60)</f>
        <v>#REF!</v>
      </c>
    </row>
    <row r="61" spans="2:3" hidden="1" outlineLevel="1" x14ac:dyDescent="0.25">
      <c r="B61" s="69" t="s">
        <v>746</v>
      </c>
      <c r="C61" s="60" t="e">
        <f>COUNTIF(Patrimoine!#REF!,B61)</f>
        <v>#REF!</v>
      </c>
    </row>
    <row r="62" spans="2:3" hidden="1" outlineLevel="1" x14ac:dyDescent="0.25">
      <c r="B62" s="69" t="s">
        <v>1004</v>
      </c>
      <c r="C62" s="60" t="e">
        <f>COUNTIF(Patrimoine!#REF!,B62)</f>
        <v>#REF!</v>
      </c>
    </row>
    <row r="63" spans="2:3" hidden="1" outlineLevel="1" x14ac:dyDescent="0.25">
      <c r="B63" s="69" t="s">
        <v>153</v>
      </c>
      <c r="C63" s="60" t="e">
        <f>COUNTIF(Patrimoine!#REF!,B63)</f>
        <v>#REF!</v>
      </c>
    </row>
    <row r="64" spans="2:3" hidden="1" outlineLevel="1" x14ac:dyDescent="0.25">
      <c r="B64" s="69" t="s">
        <v>140</v>
      </c>
      <c r="C64" s="60" t="e">
        <f>COUNTIF(Patrimoine!#REF!,B64)</f>
        <v>#REF!</v>
      </c>
    </row>
    <row r="65" spans="1:7" hidden="1" outlineLevel="1" x14ac:dyDescent="0.25">
      <c r="B65" s="69" t="s">
        <v>528</v>
      </c>
      <c r="C65" s="60" t="e">
        <f>COUNTIF(Patrimoine!#REF!,B65)</f>
        <v>#REF!</v>
      </c>
    </row>
    <row r="66" spans="1:7" hidden="1" outlineLevel="1" x14ac:dyDescent="0.25">
      <c r="B66" s="62"/>
      <c r="C66" s="70" t="e">
        <f>COUNTIF(Patrimoine!#REF!,B66)</f>
        <v>#REF!</v>
      </c>
    </row>
    <row r="67" spans="1:7" hidden="1" outlineLevel="1" x14ac:dyDescent="0.25">
      <c r="C67" s="61" t="e">
        <f>SUM(C51:C66)</f>
        <v>#REF!</v>
      </c>
    </row>
    <row r="69" spans="1:7" ht="15.6" collapsed="1" x14ac:dyDescent="0.3">
      <c r="A69" s="79" t="s">
        <v>1037</v>
      </c>
    </row>
    <row r="70" spans="1:7" ht="12.6" hidden="1" customHeight="1" outlineLevel="1" x14ac:dyDescent="0.3">
      <c r="A70" s="79"/>
    </row>
    <row r="71" spans="1:7" hidden="1" outlineLevel="1" x14ac:dyDescent="0.25">
      <c r="B71" s="268" t="s">
        <v>1011</v>
      </c>
      <c r="C71" s="75" t="s">
        <v>1009</v>
      </c>
      <c r="E71" s="75" t="s">
        <v>1010</v>
      </c>
    </row>
    <row r="72" spans="1:7" hidden="1" outlineLevel="1" x14ac:dyDescent="0.25">
      <c r="B72" s="269"/>
      <c r="C72" s="58" t="s">
        <v>1017</v>
      </c>
      <c r="E72" s="75" t="s">
        <v>1017</v>
      </c>
    </row>
    <row r="73" spans="1:7" hidden="1" outlineLevel="1" x14ac:dyDescent="0.25">
      <c r="B73" s="71">
        <v>1</v>
      </c>
      <c r="C73" s="59" t="e">
        <f>COUNTIF(Patrimoine!#REF!,B73)</f>
        <v>#REF!</v>
      </c>
      <c r="E73" s="59">
        <f>COUNTIF(Patrimoine!I$4:I$1382,D73)</f>
        <v>0</v>
      </c>
      <c r="G73" s="53" t="s">
        <v>1041</v>
      </c>
    </row>
    <row r="74" spans="1:7" hidden="1" outlineLevel="1" x14ac:dyDescent="0.25">
      <c r="B74" s="72">
        <v>2</v>
      </c>
      <c r="C74" s="60" t="e">
        <f>COUNTIF(Patrimoine!#REF!,B74)</f>
        <v>#REF!</v>
      </c>
      <c r="E74" s="60">
        <f>COUNTIF(Patrimoine!I$4:I$1382,D74)</f>
        <v>0</v>
      </c>
    </row>
    <row r="75" spans="1:7" hidden="1" outlineLevel="1" x14ac:dyDescent="0.25">
      <c r="B75" s="72">
        <v>3</v>
      </c>
      <c r="C75" s="60" t="e">
        <f>COUNTIF(Patrimoine!#REF!,B75)</f>
        <v>#REF!</v>
      </c>
      <c r="E75" s="60">
        <f>COUNTIF(Patrimoine!I$4:I$1382,D75)</f>
        <v>0</v>
      </c>
    </row>
    <row r="76" spans="1:7" hidden="1" outlineLevel="1" x14ac:dyDescent="0.25">
      <c r="B76" s="72">
        <v>4</v>
      </c>
      <c r="C76" s="60" t="e">
        <f>COUNTIF(Patrimoine!#REF!,B76)</f>
        <v>#REF!</v>
      </c>
      <c r="E76" s="60">
        <f>COUNTIF(Patrimoine!I$4:I$1382,D76)</f>
        <v>0</v>
      </c>
    </row>
    <row r="77" spans="1:7" hidden="1" outlineLevel="1" x14ac:dyDescent="0.25">
      <c r="B77" s="73">
        <v>5</v>
      </c>
      <c r="C77" s="60" t="e">
        <f>COUNTIF(Patrimoine!#REF!,B77)</f>
        <v>#REF!</v>
      </c>
      <c r="E77" s="60">
        <f>COUNTIF(Patrimoine!I$4:I$1382,D77)</f>
        <v>0</v>
      </c>
    </row>
    <row r="78" spans="1:7" hidden="1" outlineLevel="1" x14ac:dyDescent="0.25">
      <c r="B78" s="73">
        <v>6</v>
      </c>
      <c r="C78" s="60" t="e">
        <f>COUNTIF(Patrimoine!#REF!,B78)</f>
        <v>#REF!</v>
      </c>
      <c r="E78" s="60">
        <f>COUNTIF(Patrimoine!I$4:I$1382,D78)</f>
        <v>0</v>
      </c>
    </row>
    <row r="79" spans="1:7" hidden="1" outlineLevel="1" x14ac:dyDescent="0.25">
      <c r="B79" s="73">
        <v>7</v>
      </c>
      <c r="C79" s="60" t="e">
        <f>COUNTIF(Patrimoine!#REF!,B79)</f>
        <v>#REF!</v>
      </c>
      <c r="E79" s="60">
        <f>COUNTIF(Patrimoine!I$4:I$1382,D79)</f>
        <v>0</v>
      </c>
    </row>
    <row r="80" spans="1:7" hidden="1" outlineLevel="1" x14ac:dyDescent="0.25">
      <c r="B80" s="69" t="s">
        <v>528</v>
      </c>
      <c r="C80" s="60" t="e">
        <f>COUNTIF(Patrimoine!#REF!,B80)</f>
        <v>#REF!</v>
      </c>
      <c r="E80" s="60">
        <f>COUNTIF(Patrimoine!I$4:I$1382,D80)</f>
        <v>0</v>
      </c>
    </row>
    <row r="81" spans="2:5" hidden="1" outlineLevel="1" x14ac:dyDescent="0.25">
      <c r="B81" s="62"/>
      <c r="C81" s="70" t="e">
        <f>COUNTIF(Patrimoine!#REF!,B81)</f>
        <v>#REF!</v>
      </c>
      <c r="E81" s="70">
        <f>COUNTIF(Patrimoine!I$4:I$1382,D81)</f>
        <v>0</v>
      </c>
    </row>
    <row r="82" spans="2:5" hidden="1" outlineLevel="1" x14ac:dyDescent="0.25">
      <c r="C82" s="61" t="e">
        <f>SUM(C73:C81)</f>
        <v>#REF!</v>
      </c>
      <c r="E82" s="61">
        <f>SUM(E73:E81)</f>
        <v>0</v>
      </c>
    </row>
  </sheetData>
  <mergeCells count="1">
    <mergeCell ref="B71:B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"/>
  <sheetViews>
    <sheetView workbookViewId="0">
      <selection sqref="A1:XFD1048576"/>
    </sheetView>
  </sheetViews>
  <sheetFormatPr baseColWidth="10" defaultRowHeight="13.2" x14ac:dyDescent="0.25"/>
  <cols>
    <col min="1" max="1" width="40.6640625" customWidth="1"/>
    <col min="3" max="3" width="26.109375" customWidth="1"/>
    <col min="6" max="6" width="23.109375" customWidth="1"/>
  </cols>
  <sheetData>
    <row r="1" spans="1:11" ht="15.6" x14ac:dyDescent="0.3">
      <c r="A1" s="4"/>
      <c r="B1" s="3"/>
      <c r="C1" s="4"/>
      <c r="D1" s="3"/>
      <c r="E1" s="3"/>
      <c r="F1" s="3"/>
      <c r="G1" s="3"/>
      <c r="H1" s="5"/>
      <c r="I1" s="3"/>
      <c r="J1" s="3"/>
      <c r="K1" s="1"/>
    </row>
    <row r="2" spans="1:11" ht="15.6" x14ac:dyDescent="0.3">
      <c r="A2" s="4"/>
      <c r="B2" s="3"/>
      <c r="C2" s="4"/>
      <c r="D2" s="3"/>
      <c r="E2" s="3"/>
      <c r="F2" s="3"/>
      <c r="G2" s="3"/>
      <c r="H2" s="5"/>
      <c r="I2" s="3"/>
      <c r="J2" s="3"/>
      <c r="K2" s="1"/>
    </row>
    <row r="3" spans="1:11" ht="15.6" x14ac:dyDescent="0.3">
      <c r="A3" s="4"/>
      <c r="B3" s="3"/>
      <c r="C3" s="4"/>
      <c r="D3" s="7"/>
      <c r="E3" s="3"/>
      <c r="F3" s="3"/>
      <c r="G3" s="3"/>
      <c r="H3" s="5"/>
      <c r="I3" s="3"/>
      <c r="J3" s="3"/>
      <c r="K3" s="1"/>
    </row>
    <row r="4" spans="1:11" ht="15.6" x14ac:dyDescent="0.3">
      <c r="A4" s="4"/>
      <c r="B4" s="3"/>
      <c r="C4" s="4"/>
      <c r="D4" s="7"/>
      <c r="E4" s="3"/>
      <c r="F4" s="3"/>
      <c r="G4" s="3"/>
      <c r="H4" s="5"/>
      <c r="I4" s="3"/>
      <c r="J4" s="3"/>
      <c r="K4" s="1"/>
    </row>
    <row r="5" spans="1:11" ht="15.6" x14ac:dyDescent="0.3">
      <c r="A5" s="4"/>
      <c r="B5" s="3"/>
      <c r="C5" s="4"/>
      <c r="D5" s="7"/>
      <c r="E5" s="3"/>
      <c r="F5" s="3"/>
      <c r="G5" s="3"/>
      <c r="H5" s="5"/>
      <c r="I5" s="3"/>
      <c r="J5" s="3"/>
      <c r="K5" s="1"/>
    </row>
    <row r="6" spans="1:11" ht="15.6" x14ac:dyDescent="0.3">
      <c r="A6" s="4"/>
      <c r="B6" s="3"/>
      <c r="C6" s="4"/>
      <c r="D6" s="7"/>
      <c r="E6" s="3"/>
      <c r="F6" s="3"/>
      <c r="G6" s="3"/>
      <c r="H6" s="5"/>
      <c r="I6" s="3"/>
      <c r="J6" s="3"/>
      <c r="K6" s="1"/>
    </row>
    <row r="7" spans="1:11" ht="15.6" x14ac:dyDescent="0.3">
      <c r="A7" s="4"/>
      <c r="B7" s="3"/>
      <c r="C7" s="4"/>
      <c r="D7" s="3"/>
      <c r="E7" s="3"/>
      <c r="F7" s="3"/>
      <c r="G7" s="3"/>
      <c r="H7" s="5"/>
      <c r="I7" s="3"/>
      <c r="J7" s="5"/>
      <c r="K7" s="1"/>
    </row>
    <row r="8" spans="1:11" ht="15.6" x14ac:dyDescent="0.3">
      <c r="A8" s="4"/>
      <c r="B8" s="3"/>
      <c r="C8" s="4"/>
      <c r="D8" s="7"/>
      <c r="E8" s="3"/>
      <c r="F8" s="7"/>
      <c r="G8" s="3"/>
      <c r="H8" s="5"/>
      <c r="I8" s="3"/>
      <c r="J8" s="5"/>
      <c r="K8" s="1"/>
    </row>
    <row r="9" spans="1:11" ht="15.6" x14ac:dyDescent="0.3">
      <c r="A9" s="4"/>
      <c r="B9" s="3"/>
      <c r="C9" s="4"/>
      <c r="D9" s="3"/>
      <c r="E9" s="3"/>
      <c r="F9" s="3"/>
      <c r="G9" s="3"/>
      <c r="H9" s="5"/>
      <c r="I9" s="3"/>
      <c r="J9" s="5"/>
      <c r="K9" s="1"/>
    </row>
    <row r="10" spans="1:11" ht="15.6" x14ac:dyDescent="0.3">
      <c r="A10" s="4"/>
      <c r="B10" s="3"/>
      <c r="C10" s="4"/>
      <c r="D10" s="3"/>
      <c r="E10" s="3"/>
      <c r="F10" s="3"/>
      <c r="G10" s="3"/>
      <c r="H10" s="5"/>
      <c r="I10" s="3"/>
      <c r="J10" s="5"/>
      <c r="K10" s="1"/>
    </row>
    <row r="11" spans="1:11" ht="15.6" x14ac:dyDescent="0.3">
      <c r="A11" s="4"/>
      <c r="B11" s="3"/>
      <c r="C11" s="4"/>
      <c r="D11" s="7"/>
      <c r="E11" s="3"/>
      <c r="F11" s="3"/>
      <c r="G11" s="3"/>
      <c r="H11" s="5"/>
      <c r="I11" s="3"/>
      <c r="J11" s="5"/>
      <c r="K11" s="1"/>
    </row>
    <row r="12" spans="1:11" ht="15.6" x14ac:dyDescent="0.3">
      <c r="A12" s="4"/>
      <c r="B12" s="3"/>
      <c r="C12" s="4"/>
      <c r="D12" s="7"/>
      <c r="E12" s="3"/>
      <c r="F12" s="3"/>
      <c r="G12" s="3"/>
      <c r="H12" s="5"/>
      <c r="I12" s="3"/>
      <c r="J12" s="5"/>
      <c r="K12" s="1"/>
    </row>
    <row r="13" spans="1:11" ht="15.6" x14ac:dyDescent="0.3">
      <c r="A13" s="4"/>
      <c r="B13" s="3"/>
      <c r="C13" s="4"/>
      <c r="D13" s="7"/>
      <c r="E13" s="3"/>
      <c r="F13" s="3"/>
      <c r="G13" s="3"/>
      <c r="H13" s="5"/>
      <c r="I13" s="3"/>
      <c r="J13" s="5"/>
      <c r="K13" s="1"/>
    </row>
    <row r="14" spans="1:11" ht="15.6" x14ac:dyDescent="0.3">
      <c r="A14" s="4"/>
      <c r="B14" s="3"/>
      <c r="C14" s="4"/>
      <c r="D14" s="7"/>
      <c r="E14" s="3"/>
      <c r="F14" s="3"/>
      <c r="G14" s="3"/>
      <c r="H14" s="5"/>
      <c r="I14" s="3"/>
      <c r="J14" s="5"/>
      <c r="K14" s="1"/>
    </row>
    <row r="15" spans="1:11" ht="15.6" x14ac:dyDescent="0.3">
      <c r="A15" s="4"/>
      <c r="B15" s="3"/>
      <c r="C15" s="4"/>
      <c r="D15" s="7"/>
      <c r="E15" s="3"/>
      <c r="F15" s="3"/>
      <c r="G15" s="3"/>
      <c r="H15" s="5"/>
      <c r="I15" s="14"/>
      <c r="J15" s="5"/>
      <c r="K15" s="1"/>
    </row>
    <row r="16" spans="1:11" ht="15.6" x14ac:dyDescent="0.3">
      <c r="A16" s="4"/>
      <c r="B16" s="3"/>
      <c r="C16" s="4"/>
      <c r="D16" s="6"/>
      <c r="E16" s="3"/>
      <c r="F16" s="3"/>
      <c r="G16" s="3"/>
      <c r="H16" s="5"/>
      <c r="I16" s="3"/>
      <c r="J16" s="5"/>
      <c r="K16" s="1"/>
    </row>
    <row r="17" spans="1:11" ht="15.6" x14ac:dyDescent="0.3">
      <c r="A17" s="4"/>
      <c r="B17" s="3"/>
      <c r="C17" s="4"/>
      <c r="D17" s="3"/>
      <c r="E17" s="3"/>
      <c r="F17" s="3"/>
      <c r="G17" s="3"/>
      <c r="H17" s="5"/>
      <c r="I17" s="3"/>
      <c r="J17" s="3"/>
      <c r="K17" s="1"/>
    </row>
    <row r="18" spans="1:11" ht="15.6" x14ac:dyDescent="0.3">
      <c r="A18" s="4"/>
      <c r="B18" s="3"/>
      <c r="C18" s="4"/>
      <c r="D18" s="3"/>
      <c r="E18" s="3"/>
      <c r="F18" s="3"/>
      <c r="G18" s="3"/>
      <c r="H18" s="5"/>
      <c r="I18" s="3"/>
      <c r="J18" s="5"/>
      <c r="K18" s="1"/>
    </row>
    <row r="19" spans="1:11" ht="15.6" x14ac:dyDescent="0.3">
      <c r="A19" s="4"/>
      <c r="B19" s="3"/>
      <c r="C19" s="4"/>
      <c r="D19" s="3"/>
      <c r="E19" s="3"/>
      <c r="F19" s="3"/>
      <c r="G19" s="3"/>
      <c r="H19" s="5"/>
      <c r="I19" s="3"/>
      <c r="J19" s="2"/>
      <c r="K19" s="1"/>
    </row>
    <row r="20" spans="1:11" ht="15.6" x14ac:dyDescent="0.3">
      <c r="A20" s="4"/>
      <c r="B20" s="3"/>
      <c r="C20" s="4"/>
      <c r="D20" s="3"/>
      <c r="E20" s="3"/>
      <c r="F20" s="3"/>
      <c r="G20" s="3"/>
      <c r="H20" s="5"/>
      <c r="I20" s="3"/>
      <c r="J20" s="5"/>
      <c r="K20" s="1"/>
    </row>
    <row r="21" spans="1:11" ht="15.6" x14ac:dyDescent="0.3">
      <c r="A21" s="4"/>
      <c r="B21" s="3"/>
      <c r="C21" s="4"/>
      <c r="D21" s="7"/>
      <c r="E21" s="3"/>
      <c r="F21" s="3"/>
      <c r="G21" s="3"/>
      <c r="H21" s="5"/>
      <c r="I21" s="3"/>
      <c r="J21" s="3"/>
    </row>
    <row r="22" spans="1:11" ht="15.6" x14ac:dyDescent="0.3">
      <c r="A22" s="4"/>
      <c r="B22" s="3"/>
      <c r="C22" s="4"/>
      <c r="D22" s="7"/>
      <c r="E22" s="3"/>
      <c r="F22" s="3"/>
      <c r="G22" s="3"/>
      <c r="H22" s="5"/>
      <c r="I22" s="3"/>
      <c r="J22" s="3"/>
    </row>
    <row r="23" spans="1:11" ht="15.6" x14ac:dyDescent="0.3">
      <c r="A23" s="4"/>
      <c r="B23" s="3"/>
      <c r="C23" s="4"/>
      <c r="D23" s="7"/>
      <c r="E23" s="3"/>
      <c r="F23" s="3"/>
      <c r="G23" s="3"/>
      <c r="H23" s="5"/>
      <c r="I23" s="3"/>
      <c r="J23" s="5"/>
    </row>
    <row r="24" spans="1:11" ht="15.6" x14ac:dyDescent="0.3">
      <c r="A24" s="4"/>
      <c r="B24" s="3"/>
      <c r="C24" s="4"/>
      <c r="D24" s="3"/>
      <c r="E24" s="3"/>
      <c r="F24" s="3"/>
      <c r="G24" s="3"/>
      <c r="H24" s="5"/>
      <c r="I24" s="3"/>
      <c r="J24" s="3"/>
    </row>
    <row r="25" spans="1:11" ht="15.6" x14ac:dyDescent="0.3">
      <c r="A25" s="4"/>
      <c r="B25" s="3"/>
      <c r="C25" s="4"/>
      <c r="D25" s="7"/>
      <c r="E25" s="3"/>
      <c r="F25" s="3"/>
      <c r="G25" s="3"/>
      <c r="H25" s="5"/>
      <c r="I25" s="3"/>
      <c r="J25" s="5"/>
    </row>
    <row r="26" spans="1:11" ht="15.6" x14ac:dyDescent="0.3">
      <c r="A26" s="4"/>
      <c r="B26" s="3"/>
      <c r="C26" s="4"/>
      <c r="D26" s="7"/>
      <c r="E26" s="3"/>
      <c r="F26" s="3"/>
      <c r="G26" s="3"/>
      <c r="H26" s="5"/>
      <c r="I26" s="3"/>
      <c r="J26" s="5"/>
    </row>
    <row r="27" spans="1:11" ht="15.6" x14ac:dyDescent="0.3">
      <c r="A27" s="4"/>
      <c r="B27" s="3"/>
      <c r="C27" s="4"/>
      <c r="D27" s="7"/>
      <c r="E27" s="3"/>
      <c r="F27" s="3"/>
      <c r="G27" s="3"/>
      <c r="H27" s="5"/>
      <c r="I27" s="3"/>
      <c r="J27" s="5"/>
    </row>
    <row r="28" spans="1:11" ht="15.6" x14ac:dyDescent="0.3">
      <c r="A28" s="11"/>
      <c r="B28" s="6"/>
      <c r="C28" s="11"/>
      <c r="D28" s="6"/>
      <c r="E28" s="6"/>
      <c r="F28" s="6"/>
      <c r="G28" s="3"/>
      <c r="H28" s="5"/>
      <c r="I28" s="6"/>
      <c r="J28" s="12"/>
    </row>
    <row r="29" spans="1:11" ht="15.6" x14ac:dyDescent="0.3">
      <c r="A29" s="11"/>
      <c r="B29" s="6"/>
      <c r="C29" s="11"/>
      <c r="D29" s="6"/>
      <c r="E29" s="6"/>
      <c r="F29" s="6"/>
      <c r="G29" s="3"/>
      <c r="H29" s="5"/>
      <c r="I29" s="6"/>
      <c r="J29" s="12"/>
    </row>
    <row r="30" spans="1:11" ht="15.6" x14ac:dyDescent="0.3">
      <c r="A30" s="4"/>
      <c r="B30" s="3"/>
      <c r="C30" s="4"/>
      <c r="D30" s="3"/>
      <c r="E30" s="3"/>
      <c r="F30" s="3"/>
      <c r="G30" s="3"/>
      <c r="H30" s="5"/>
      <c r="I30" s="3"/>
      <c r="J30" s="3"/>
    </row>
    <row r="31" spans="1:11" ht="15.6" x14ac:dyDescent="0.3">
      <c r="A31" s="4"/>
      <c r="B31" s="3"/>
      <c r="C31" s="4"/>
      <c r="D31" s="7"/>
      <c r="E31" s="3"/>
      <c r="F31" s="3"/>
      <c r="G31" s="3"/>
      <c r="H31" s="5"/>
      <c r="I31" s="3"/>
      <c r="J31" s="5"/>
    </row>
    <row r="32" spans="1:11" ht="15.6" x14ac:dyDescent="0.3">
      <c r="A32" s="4"/>
      <c r="B32" s="3"/>
      <c r="C32" s="4"/>
      <c r="D32" s="3"/>
      <c r="E32" s="3"/>
      <c r="F32" s="3"/>
      <c r="G32" s="3"/>
      <c r="H32" s="5"/>
      <c r="I32" s="3"/>
      <c r="J32" s="5"/>
    </row>
    <row r="33" spans="1:10" ht="15.6" x14ac:dyDescent="0.3">
      <c r="A33" s="4"/>
      <c r="B33" s="3"/>
      <c r="C33" s="4"/>
      <c r="D33" s="3"/>
      <c r="E33" s="3"/>
      <c r="F33" s="6"/>
      <c r="G33" s="3"/>
      <c r="H33" s="5"/>
      <c r="I33" s="3"/>
      <c r="J33" s="5"/>
    </row>
    <row r="34" spans="1:10" ht="15.6" x14ac:dyDescent="0.3">
      <c r="A34" s="4"/>
      <c r="B34" s="3"/>
      <c r="C34" s="4"/>
      <c r="D34" s="7"/>
      <c r="E34" s="3"/>
      <c r="F34" s="3"/>
      <c r="G34" s="3"/>
      <c r="H34" s="5"/>
      <c r="I34" s="3"/>
      <c r="J34" s="5"/>
    </row>
    <row r="35" spans="1:10" ht="15.6" x14ac:dyDescent="0.3">
      <c r="A35" s="4"/>
      <c r="B35" s="3"/>
      <c r="C35" s="4"/>
      <c r="D35" s="7"/>
      <c r="E35" s="3"/>
      <c r="F35" s="3"/>
      <c r="G35" s="3"/>
      <c r="H35" s="5"/>
      <c r="I35" s="3"/>
      <c r="J35" s="5"/>
    </row>
    <row r="36" spans="1:10" ht="15.6" x14ac:dyDescent="0.3">
      <c r="A36" s="4"/>
      <c r="B36" s="3"/>
      <c r="C36" s="4"/>
      <c r="D36" s="3"/>
      <c r="E36" s="3"/>
      <c r="F36" s="3"/>
      <c r="G36" s="3"/>
      <c r="H36" s="5"/>
      <c r="I36" s="3"/>
      <c r="J36" s="5"/>
    </row>
    <row r="37" spans="1:10" ht="15.6" x14ac:dyDescent="0.3">
      <c r="A37" s="4"/>
      <c r="B37" s="3"/>
      <c r="C37" s="4"/>
      <c r="D37" s="7"/>
      <c r="E37" s="3"/>
      <c r="F37" s="3"/>
      <c r="G37" s="3"/>
      <c r="H37" s="5"/>
      <c r="I37" s="3"/>
      <c r="J37" s="5"/>
    </row>
    <row r="38" spans="1:10" ht="15.6" x14ac:dyDescent="0.3">
      <c r="A38" s="4"/>
      <c r="B38" s="3"/>
      <c r="C38" s="4"/>
      <c r="D38" s="3"/>
      <c r="E38" s="3"/>
      <c r="F38" s="6"/>
      <c r="G38" s="3"/>
      <c r="H38" s="5"/>
      <c r="I38" s="3"/>
      <c r="J38" s="5"/>
    </row>
    <row r="39" spans="1:10" ht="15.6" x14ac:dyDescent="0.3">
      <c r="A39" s="4"/>
      <c r="B39" s="3"/>
      <c r="C39" s="4"/>
      <c r="D39" s="7"/>
      <c r="E39" s="3"/>
      <c r="F39" s="3"/>
      <c r="G39" s="3"/>
      <c r="H39" s="5"/>
      <c r="I39" s="3"/>
      <c r="J39" s="5"/>
    </row>
    <row r="40" spans="1:10" ht="15.6" x14ac:dyDescent="0.3">
      <c r="A40" s="4"/>
      <c r="B40" s="3"/>
      <c r="C40" s="4"/>
      <c r="D40" s="7"/>
      <c r="E40" s="3"/>
      <c r="F40" s="3"/>
      <c r="G40" s="3"/>
      <c r="H40" s="5"/>
      <c r="I40" s="3"/>
      <c r="J40" s="5"/>
    </row>
    <row r="41" spans="1:10" ht="15.6" x14ac:dyDescent="0.3">
      <c r="A41" s="4"/>
      <c r="B41" s="3"/>
      <c r="C41" s="4"/>
      <c r="D41" s="3"/>
      <c r="E41" s="3"/>
      <c r="F41" s="6"/>
      <c r="G41" s="3"/>
      <c r="H41" s="5"/>
      <c r="I41" s="3"/>
      <c r="J41" s="5"/>
    </row>
    <row r="42" spans="1:10" ht="15.6" x14ac:dyDescent="0.3">
      <c r="A42" s="4"/>
      <c r="B42" s="3"/>
      <c r="C42" s="4"/>
      <c r="D42" s="7"/>
      <c r="E42" s="3"/>
      <c r="F42" s="3"/>
      <c r="G42" s="3"/>
      <c r="H42" s="5"/>
      <c r="I42" s="3"/>
      <c r="J42" s="5"/>
    </row>
    <row r="43" spans="1:10" ht="15.6" x14ac:dyDescent="0.3">
      <c r="A43" s="4"/>
      <c r="B43" s="3"/>
      <c r="C43" s="4"/>
      <c r="D43" s="3"/>
      <c r="E43" s="3"/>
      <c r="F43" s="3"/>
      <c r="G43" s="3"/>
      <c r="H43" s="5"/>
      <c r="I43" s="3"/>
      <c r="J43" s="5"/>
    </row>
    <row r="44" spans="1:10" ht="15.6" x14ac:dyDescent="0.3">
      <c r="A44" s="4"/>
      <c r="B44" s="3"/>
      <c r="C44" s="4"/>
      <c r="D44" s="7"/>
      <c r="E44" s="3"/>
      <c r="F44" s="3"/>
      <c r="G44" s="3"/>
      <c r="H44" s="5"/>
      <c r="I44" s="3"/>
      <c r="J44" s="5"/>
    </row>
    <row r="45" spans="1:10" ht="15.6" x14ac:dyDescent="0.3">
      <c r="A45" s="4"/>
      <c r="B45" s="3"/>
      <c r="C45" s="4"/>
      <c r="D45" s="3"/>
      <c r="E45" s="3"/>
      <c r="F45" s="7"/>
      <c r="G45" s="3"/>
      <c r="H45" s="5"/>
      <c r="I45" s="3"/>
      <c r="J45" s="5"/>
    </row>
    <row r="46" spans="1:10" ht="15.6" x14ac:dyDescent="0.3">
      <c r="A46" s="4"/>
      <c r="B46" s="3"/>
      <c r="C46" s="4"/>
      <c r="D46" s="3"/>
      <c r="E46" s="3"/>
      <c r="F46" s="3"/>
      <c r="G46" s="3"/>
      <c r="H46" s="5"/>
      <c r="I46" s="3"/>
      <c r="J46" s="5"/>
    </row>
    <row r="47" spans="1:10" ht="15.6" x14ac:dyDescent="0.3">
      <c r="A47" s="4"/>
      <c r="B47" s="3"/>
      <c r="C47" s="4"/>
      <c r="D47" s="3"/>
      <c r="E47" s="3"/>
      <c r="F47" s="7"/>
      <c r="G47" s="3"/>
      <c r="H47" s="5"/>
      <c r="I47" s="3"/>
      <c r="J47" s="3"/>
    </row>
    <row r="48" spans="1:10" ht="15.6" x14ac:dyDescent="0.3">
      <c r="A48" s="4"/>
      <c r="B48" s="3"/>
      <c r="C48" s="4"/>
      <c r="D48" s="3"/>
      <c r="E48" s="3"/>
      <c r="F48" s="7"/>
      <c r="G48" s="3"/>
      <c r="H48" s="5"/>
      <c r="I48" s="3"/>
      <c r="J48" s="5"/>
    </row>
    <row r="49" spans="1:10" ht="15.6" x14ac:dyDescent="0.3">
      <c r="A49" s="4"/>
      <c r="B49" s="3"/>
      <c r="C49" s="4"/>
      <c r="D49" s="7"/>
      <c r="E49" s="3"/>
      <c r="F49" s="3"/>
      <c r="G49" s="7"/>
      <c r="H49" s="5"/>
      <c r="I49" s="3"/>
      <c r="J49" s="3"/>
    </row>
    <row r="50" spans="1:10" ht="15.6" x14ac:dyDescent="0.3">
      <c r="A50" s="4"/>
      <c r="B50" s="3"/>
      <c r="C50" s="4"/>
      <c r="D50" s="7"/>
      <c r="E50" s="3"/>
      <c r="F50" s="3"/>
      <c r="G50" s="3"/>
      <c r="H50" s="5"/>
      <c r="I50" s="3"/>
      <c r="J50" s="5"/>
    </row>
    <row r="51" spans="1:10" ht="15.6" x14ac:dyDescent="0.3">
      <c r="A51" s="4"/>
      <c r="B51" s="3"/>
      <c r="C51" s="4"/>
      <c r="D51" s="7"/>
      <c r="E51" s="3"/>
      <c r="F51" s="3"/>
      <c r="G51" s="3"/>
      <c r="H51" s="5"/>
      <c r="I51" s="3"/>
      <c r="J51" s="5"/>
    </row>
    <row r="52" spans="1:10" ht="15.6" x14ac:dyDescent="0.3">
      <c r="A52" s="4"/>
      <c r="B52" s="3"/>
      <c r="C52" s="4"/>
      <c r="D52" s="3"/>
      <c r="E52" s="3"/>
      <c r="F52" s="7"/>
      <c r="G52" s="3"/>
      <c r="H52" s="5"/>
      <c r="I52" s="3"/>
      <c r="J52" s="5"/>
    </row>
    <row r="53" spans="1:10" ht="15.6" x14ac:dyDescent="0.3">
      <c r="A53" s="4"/>
      <c r="B53" s="3"/>
      <c r="C53" s="4"/>
      <c r="D53" s="7"/>
      <c r="E53" s="3"/>
      <c r="F53" s="3"/>
      <c r="G53" s="3"/>
      <c r="H53" s="5"/>
      <c r="I53" s="3"/>
      <c r="J53" s="5"/>
    </row>
    <row r="54" spans="1:10" ht="15.6" x14ac:dyDescent="0.3">
      <c r="A54" s="4"/>
      <c r="B54" s="3"/>
      <c r="C54" s="4"/>
      <c r="D54" s="7"/>
      <c r="E54" s="3"/>
      <c r="F54" s="3"/>
      <c r="G54" s="7"/>
      <c r="H54" s="5"/>
      <c r="I54" s="3"/>
      <c r="J54" s="3"/>
    </row>
    <row r="55" spans="1:10" ht="15.6" x14ac:dyDescent="0.3">
      <c r="A55" s="4"/>
      <c r="B55" s="3"/>
      <c r="C55" s="4"/>
      <c r="D55" s="3"/>
      <c r="E55" s="3"/>
      <c r="F55" s="3"/>
      <c r="G55" s="3"/>
      <c r="H55" s="5"/>
      <c r="I55" s="3"/>
      <c r="J55" s="3"/>
    </row>
    <row r="56" spans="1:10" ht="15.6" x14ac:dyDescent="0.3">
      <c r="A56" s="4"/>
      <c r="B56" s="3"/>
      <c r="C56" s="4"/>
      <c r="D56" s="7"/>
      <c r="E56" s="3"/>
      <c r="F56" s="3"/>
      <c r="G56" s="3"/>
      <c r="H56" s="5"/>
      <c r="I56" s="3"/>
      <c r="J56" s="5"/>
    </row>
    <row r="57" spans="1:10" ht="15.6" x14ac:dyDescent="0.3">
      <c r="A57" s="4"/>
      <c r="B57" s="3"/>
      <c r="C57" s="4"/>
      <c r="D57" s="7"/>
      <c r="E57" s="3"/>
      <c r="F57" s="3"/>
      <c r="G57" s="3"/>
      <c r="H57" s="5"/>
      <c r="I57" s="3"/>
      <c r="J57" s="5"/>
    </row>
    <row r="58" spans="1:10" ht="15.6" x14ac:dyDescent="0.3">
      <c r="A58" s="4"/>
      <c r="B58" s="3"/>
      <c r="C58" s="4"/>
      <c r="D58" s="3"/>
      <c r="E58" s="3"/>
      <c r="F58" s="3"/>
      <c r="G58" s="3"/>
      <c r="H58" s="5"/>
      <c r="I58" s="3"/>
      <c r="J58" s="3"/>
    </row>
    <row r="59" spans="1:10" ht="15.6" x14ac:dyDescent="0.3">
      <c r="A59" s="4"/>
      <c r="B59" s="3"/>
      <c r="C59" s="4"/>
      <c r="D59" s="7"/>
      <c r="E59" s="3"/>
      <c r="F59" s="3"/>
      <c r="G59" s="3"/>
      <c r="H59" s="5"/>
      <c r="I59" s="3"/>
      <c r="J59" s="3"/>
    </row>
    <row r="60" spans="1:10" ht="15.6" x14ac:dyDescent="0.3">
      <c r="A60" s="4"/>
      <c r="B60" s="3"/>
      <c r="C60" s="4"/>
      <c r="D60" s="3"/>
      <c r="E60" s="3"/>
      <c r="F60" s="3"/>
      <c r="G60" s="3"/>
      <c r="H60" s="5"/>
      <c r="I60" s="3"/>
      <c r="J60" s="3"/>
    </row>
    <row r="61" spans="1:10" ht="15.6" x14ac:dyDescent="0.3">
      <c r="A61" s="4"/>
      <c r="B61" s="3"/>
      <c r="C61" s="4"/>
      <c r="D61" s="7"/>
      <c r="E61" s="3"/>
      <c r="F61" s="3"/>
      <c r="G61" s="3"/>
      <c r="H61" s="5"/>
      <c r="I61" s="3"/>
      <c r="J61" s="5"/>
    </row>
    <row r="62" spans="1:10" ht="15.6" x14ac:dyDescent="0.3">
      <c r="A62" s="4"/>
      <c r="B62" s="3"/>
      <c r="C62" s="4"/>
      <c r="D62" s="7"/>
      <c r="E62" s="3"/>
      <c r="F62" s="3"/>
      <c r="G62" s="3"/>
      <c r="H62" s="5"/>
      <c r="I62" s="3"/>
      <c r="J62" s="5"/>
    </row>
    <row r="63" spans="1:10" ht="15.6" x14ac:dyDescent="0.3">
      <c r="A63" s="4"/>
      <c r="B63" s="3"/>
      <c r="C63" s="4"/>
      <c r="D63" s="7"/>
      <c r="E63" s="3"/>
      <c r="F63" s="3"/>
      <c r="G63" s="3"/>
      <c r="H63" s="5"/>
      <c r="I63" s="3"/>
      <c r="J63" s="5"/>
    </row>
    <row r="64" spans="1:10" ht="15.6" x14ac:dyDescent="0.3">
      <c r="A64" s="4"/>
      <c r="B64" s="8"/>
      <c r="C64" s="4"/>
      <c r="D64" s="7"/>
      <c r="E64" s="9"/>
      <c r="F64" s="3"/>
      <c r="G64" s="10"/>
      <c r="H64" s="15"/>
      <c r="I64" s="9"/>
      <c r="J64" s="4"/>
    </row>
    <row r="65" spans="1:10" ht="15.6" x14ac:dyDescent="0.3">
      <c r="A65" s="4"/>
      <c r="B65" s="3"/>
      <c r="C65" s="4"/>
      <c r="D65" s="7"/>
      <c r="E65" s="3"/>
      <c r="F65" s="3"/>
      <c r="G65" s="7"/>
      <c r="H65" s="5"/>
      <c r="I65" s="3"/>
      <c r="J65" s="3"/>
    </row>
    <row r="66" spans="1:10" ht="15.6" x14ac:dyDescent="0.3">
      <c r="A66" s="4"/>
      <c r="B66" s="3"/>
      <c r="C66" s="4"/>
      <c r="D66" s="7"/>
      <c r="E66" s="3"/>
      <c r="F66" s="3"/>
      <c r="G66" s="3"/>
      <c r="H66" s="5"/>
      <c r="I66" s="3"/>
      <c r="J66" s="5"/>
    </row>
    <row r="67" spans="1:10" ht="15.6" x14ac:dyDescent="0.3">
      <c r="A67" s="4"/>
      <c r="B67" s="3"/>
      <c r="C67" s="4"/>
      <c r="D67" s="7"/>
      <c r="E67" s="3"/>
      <c r="F67" s="3"/>
      <c r="G67" s="3"/>
      <c r="H67" s="5"/>
      <c r="I67" s="3"/>
      <c r="J67" s="5"/>
    </row>
    <row r="68" spans="1:10" ht="15.6" x14ac:dyDescent="0.3">
      <c r="A68" s="4"/>
      <c r="B68" s="3"/>
      <c r="C68" s="4"/>
      <c r="D68" s="7"/>
      <c r="E68" s="3"/>
      <c r="F68" s="3"/>
      <c r="G68" s="3"/>
      <c r="H68" s="5"/>
      <c r="I68" s="3"/>
      <c r="J68" s="5"/>
    </row>
    <row r="69" spans="1:10" ht="15.6" x14ac:dyDescent="0.3">
      <c r="A69" s="4"/>
      <c r="B69" s="3"/>
      <c r="C69" s="4"/>
      <c r="D69" s="7"/>
      <c r="E69" s="3"/>
      <c r="F69" s="13"/>
      <c r="G69" s="7"/>
      <c r="H69" s="5"/>
      <c r="I69" s="3"/>
      <c r="J69" s="5"/>
    </row>
    <row r="70" spans="1:10" ht="15.6" x14ac:dyDescent="0.3">
      <c r="A70" s="4"/>
      <c r="B70" s="3"/>
      <c r="C70" s="4"/>
      <c r="D70" s="3"/>
      <c r="E70" s="3"/>
      <c r="F70" s="7"/>
      <c r="G70" s="3"/>
      <c r="H70" s="5"/>
      <c r="I70" s="3"/>
      <c r="J70" s="5"/>
    </row>
    <row r="71" spans="1:10" ht="15.6" x14ac:dyDescent="0.3">
      <c r="A71" s="4"/>
      <c r="B71" s="3"/>
      <c r="C71" s="4"/>
      <c r="D71" s="7"/>
      <c r="E71" s="3"/>
      <c r="F71" s="3"/>
      <c r="G71" s="3"/>
      <c r="H71" s="5"/>
      <c r="I71" s="3"/>
      <c r="J71" s="5"/>
    </row>
    <row r="72" spans="1:10" ht="15.6" x14ac:dyDescent="0.3">
      <c r="A72" s="4"/>
      <c r="B72" s="3"/>
      <c r="C72" s="4"/>
      <c r="D72" s="7"/>
      <c r="E72" s="3"/>
      <c r="F72" s="7"/>
      <c r="G72" s="3"/>
      <c r="H72" s="5"/>
      <c r="I72" s="3"/>
      <c r="J72" s="5"/>
    </row>
    <row r="73" spans="1:10" ht="15.6" x14ac:dyDescent="0.3">
      <c r="A73" s="4"/>
      <c r="B73" s="3"/>
      <c r="C73" s="4"/>
      <c r="D73" s="3"/>
      <c r="E73" s="3"/>
      <c r="F73" s="3"/>
      <c r="G73" s="3"/>
      <c r="H73" s="5"/>
      <c r="I73" s="3"/>
      <c r="J73" s="5"/>
    </row>
    <row r="74" spans="1:10" ht="15.6" x14ac:dyDescent="0.3">
      <c r="A74" s="4"/>
      <c r="B74" s="3"/>
      <c r="C74" s="4"/>
      <c r="D74" s="3"/>
      <c r="E74" s="3"/>
      <c r="F74" s="3"/>
      <c r="G74" s="3"/>
      <c r="H74" s="5"/>
      <c r="I74" s="3"/>
      <c r="J74" s="3"/>
    </row>
    <row r="75" spans="1:10" ht="15.6" x14ac:dyDescent="0.3">
      <c r="A75" s="4"/>
      <c r="B75" s="3"/>
      <c r="C75" s="4"/>
      <c r="D75" s="3"/>
      <c r="E75" s="3"/>
      <c r="F75" s="3"/>
      <c r="G75" s="3"/>
      <c r="H75" s="5"/>
      <c r="I75" s="3"/>
      <c r="J75" s="5"/>
    </row>
    <row r="76" spans="1:10" ht="15.6" x14ac:dyDescent="0.3">
      <c r="A76" s="4"/>
      <c r="B76" s="3"/>
      <c r="C76" s="4"/>
      <c r="D76" s="3"/>
      <c r="E76" s="3"/>
      <c r="F76" s="3"/>
      <c r="G76" s="3"/>
      <c r="H76" s="5"/>
      <c r="I76" s="14"/>
      <c r="J76" s="3"/>
    </row>
    <row r="77" spans="1:10" ht="15.6" x14ac:dyDescent="0.3">
      <c r="A77" s="4"/>
      <c r="B77" s="3"/>
      <c r="C77" s="4"/>
      <c r="D77" s="7"/>
      <c r="E77" s="3"/>
      <c r="F77" s="3"/>
      <c r="G77" s="3"/>
      <c r="H77" s="5"/>
      <c r="I77" s="3"/>
      <c r="J77" s="5"/>
    </row>
    <row r="78" spans="1:10" ht="15.6" x14ac:dyDescent="0.3">
      <c r="A78" s="4"/>
      <c r="B78" s="3"/>
      <c r="C78" s="4"/>
      <c r="D78" s="7"/>
      <c r="E78" s="3"/>
      <c r="F78" s="3"/>
      <c r="G78" s="7"/>
      <c r="H78" s="5"/>
      <c r="I78" s="3"/>
      <c r="J78" s="3"/>
    </row>
    <row r="79" spans="1:10" ht="15.6" x14ac:dyDescent="0.3">
      <c r="A79" s="4"/>
      <c r="B79" s="3"/>
      <c r="C79" s="4"/>
      <c r="D79" s="3"/>
      <c r="E79" s="3"/>
      <c r="F79" s="3"/>
      <c r="G79" s="3"/>
      <c r="H79" s="5"/>
      <c r="I79" s="3"/>
      <c r="J79" s="3"/>
    </row>
    <row r="80" spans="1:10" ht="15.6" x14ac:dyDescent="0.3">
      <c r="A80" s="4"/>
      <c r="B80" s="3"/>
      <c r="C80" s="4"/>
      <c r="D80" s="3"/>
      <c r="E80" s="3"/>
      <c r="F80" s="3"/>
      <c r="G80" s="3"/>
      <c r="H80" s="5"/>
      <c r="I80" s="3"/>
      <c r="J80" s="3"/>
    </row>
    <row r="81" spans="1:10" ht="15.6" x14ac:dyDescent="0.3">
      <c r="A81" s="4"/>
      <c r="B81" s="3"/>
      <c r="C81" s="4"/>
      <c r="D81" s="3"/>
      <c r="E81" s="3"/>
      <c r="F81" s="3"/>
      <c r="G81" s="3"/>
      <c r="H81" s="5"/>
      <c r="I81" s="3"/>
      <c r="J81" s="3"/>
    </row>
    <row r="82" spans="1:10" ht="15.6" x14ac:dyDescent="0.3">
      <c r="A82" s="4"/>
      <c r="B82" s="3"/>
      <c r="C82" s="4"/>
      <c r="D82" s="3"/>
      <c r="E82" s="3"/>
      <c r="F82" s="6"/>
      <c r="G82" s="3"/>
      <c r="H82" s="5"/>
      <c r="I82" s="3"/>
      <c r="J82" s="3"/>
    </row>
    <row r="83" spans="1:10" ht="15.6" x14ac:dyDescent="0.3">
      <c r="A83" s="4"/>
      <c r="B83" s="3"/>
      <c r="C83" s="4"/>
      <c r="D83" s="7"/>
      <c r="E83" s="3"/>
      <c r="F83" s="3"/>
      <c r="G83" s="3"/>
      <c r="H83" s="5"/>
      <c r="I83" s="3"/>
      <c r="J83" s="5"/>
    </row>
    <row r="84" spans="1:10" ht="15.6" x14ac:dyDescent="0.3">
      <c r="A84" s="4"/>
      <c r="B84" s="3"/>
      <c r="C84" s="4"/>
      <c r="D84" s="3"/>
      <c r="E84" s="3"/>
      <c r="F84" s="3"/>
      <c r="G84" s="3"/>
      <c r="H84" s="5"/>
      <c r="I84" s="3"/>
      <c r="J84" s="5"/>
    </row>
    <row r="85" spans="1:10" ht="15.6" x14ac:dyDescent="0.3">
      <c r="A85" s="4"/>
      <c r="B85" s="3"/>
      <c r="C85" s="4"/>
      <c r="D85" s="3"/>
      <c r="E85" s="3"/>
      <c r="F85" s="3"/>
      <c r="G85" s="3"/>
      <c r="H85" s="5"/>
      <c r="I85" s="3"/>
      <c r="J85" s="3"/>
    </row>
    <row r="86" spans="1:10" ht="15.6" x14ac:dyDescent="0.3">
      <c r="A86" s="4"/>
      <c r="B86" s="3"/>
      <c r="C86" s="4"/>
      <c r="D86" s="3"/>
      <c r="E86" s="3"/>
      <c r="F86" s="3"/>
      <c r="G86" s="3"/>
      <c r="H86" s="5"/>
      <c r="I86" s="3"/>
      <c r="J86" s="3"/>
    </row>
    <row r="87" spans="1:10" ht="15.6" x14ac:dyDescent="0.3">
      <c r="A87" s="4"/>
      <c r="B87" s="3"/>
      <c r="C87" s="4"/>
      <c r="D87" s="3"/>
      <c r="E87" s="3"/>
      <c r="F87" s="3"/>
      <c r="G87" s="3"/>
      <c r="H87" s="5"/>
      <c r="I87" s="3"/>
      <c r="J87" s="3"/>
    </row>
    <row r="88" spans="1:10" ht="15.6" x14ac:dyDescent="0.3">
      <c r="A88" s="4"/>
      <c r="B88" s="3"/>
      <c r="C88" s="4"/>
      <c r="D88" s="3"/>
      <c r="E88" s="3"/>
      <c r="F88" s="3"/>
      <c r="G88" s="3"/>
      <c r="H88" s="5"/>
      <c r="I88" s="14"/>
      <c r="J88" s="3"/>
    </row>
    <row r="89" spans="1:10" ht="15.6" x14ac:dyDescent="0.3">
      <c r="A89" s="4"/>
      <c r="B89" s="3"/>
      <c r="C89" s="4"/>
      <c r="D89" s="3"/>
      <c r="E89" s="3"/>
      <c r="F89" s="3"/>
      <c r="G89" s="3"/>
      <c r="H89" s="5"/>
      <c r="I89" s="3"/>
      <c r="J89" s="3"/>
    </row>
    <row r="90" spans="1:10" ht="15.6" x14ac:dyDescent="0.3">
      <c r="A90" s="4"/>
      <c r="B90" s="3"/>
      <c r="C90" s="4"/>
      <c r="D90" s="3"/>
      <c r="E90" s="3"/>
      <c r="F90" s="3"/>
      <c r="G90" s="3"/>
      <c r="H90" s="5"/>
      <c r="I90" s="3"/>
      <c r="J90" s="3"/>
    </row>
    <row r="91" spans="1:10" ht="15.6" x14ac:dyDescent="0.3">
      <c r="A91" s="4"/>
      <c r="B91" s="3"/>
      <c r="C91" s="4"/>
      <c r="D91" s="3"/>
      <c r="E91" s="3"/>
      <c r="F91" s="3"/>
      <c r="G91" s="3"/>
      <c r="H91" s="5"/>
      <c r="I91" s="14"/>
      <c r="J91" s="3"/>
    </row>
    <row r="92" spans="1:10" ht="15.6" x14ac:dyDescent="0.3">
      <c r="A92" s="4"/>
      <c r="B92" s="3"/>
      <c r="C92" s="4"/>
      <c r="D92" s="3"/>
      <c r="E92" s="3"/>
      <c r="F92" s="3"/>
      <c r="G92" s="3"/>
      <c r="H92" s="5"/>
      <c r="I92" s="3"/>
      <c r="J92" s="3"/>
    </row>
    <row r="93" spans="1:10" ht="15.6" x14ac:dyDescent="0.3">
      <c r="A93" s="4"/>
      <c r="B93" s="3"/>
      <c r="C93" s="4"/>
      <c r="D93" s="3"/>
      <c r="E93" s="3"/>
      <c r="F93" s="3"/>
      <c r="G93" s="3"/>
      <c r="H93" s="5"/>
      <c r="I93" s="14"/>
      <c r="J93" s="3"/>
    </row>
    <row r="94" spans="1:10" ht="15.6" x14ac:dyDescent="0.3">
      <c r="A94" s="4"/>
      <c r="B94" s="3"/>
      <c r="C94" s="4"/>
      <c r="D94" s="3"/>
      <c r="E94" s="3"/>
      <c r="F94" s="3"/>
      <c r="G94" s="3"/>
      <c r="H94" s="5"/>
      <c r="I94" s="3"/>
      <c r="J94" s="3"/>
    </row>
    <row r="95" spans="1:10" ht="15.6" x14ac:dyDescent="0.3">
      <c r="A95" s="4"/>
      <c r="B95" s="3"/>
      <c r="C95" s="4"/>
      <c r="D95" s="3"/>
      <c r="E95" s="3"/>
      <c r="F95" s="3"/>
      <c r="G95" s="3"/>
      <c r="H95" s="5"/>
      <c r="I95" s="3"/>
      <c r="J95" s="3"/>
    </row>
    <row r="96" spans="1:10" ht="15.6" x14ac:dyDescent="0.3">
      <c r="A96" s="4"/>
      <c r="B96" s="3"/>
      <c r="C96" s="4"/>
      <c r="D96" s="3"/>
      <c r="E96" s="3"/>
      <c r="F96" s="3"/>
      <c r="G96" s="3"/>
      <c r="H96" s="5"/>
      <c r="I96" s="3"/>
      <c r="J96" s="3"/>
    </row>
    <row r="97" spans="1:10" ht="15.6" x14ac:dyDescent="0.3">
      <c r="A97" s="4"/>
      <c r="B97" s="3"/>
      <c r="C97" s="4"/>
      <c r="D97" s="3"/>
      <c r="E97" s="3"/>
      <c r="F97" s="3"/>
      <c r="G97" s="3"/>
      <c r="H97" s="5"/>
      <c r="I97" s="14"/>
      <c r="J97" s="3"/>
    </row>
    <row r="98" spans="1:10" ht="15.6" x14ac:dyDescent="0.3">
      <c r="A98" s="4"/>
      <c r="B98" s="3"/>
      <c r="C98" s="4"/>
      <c r="D98" s="3"/>
      <c r="E98" s="3"/>
      <c r="F98" s="3"/>
      <c r="G98" s="3"/>
      <c r="H98" s="5"/>
      <c r="I98" s="14"/>
      <c r="J98" s="3"/>
    </row>
    <row r="99" spans="1:10" ht="15.6" x14ac:dyDescent="0.3">
      <c r="A99" s="4"/>
      <c r="B99" s="3"/>
      <c r="C99" s="4"/>
      <c r="D99" s="3"/>
      <c r="E99" s="3"/>
      <c r="F99" s="3"/>
      <c r="G99" s="3"/>
      <c r="H99" s="5"/>
      <c r="I99" s="3"/>
      <c r="J9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EF1B-F19A-4D5A-9C1B-5963AAFF0A85}">
  <dimension ref="A2:N121"/>
  <sheetViews>
    <sheetView workbookViewId="0">
      <selection activeCell="A11" sqref="A11:E12"/>
    </sheetView>
  </sheetViews>
  <sheetFormatPr baseColWidth="10" defaultRowHeight="13.2" x14ac:dyDescent="0.25"/>
  <cols>
    <col min="1" max="1" width="59.44140625" customWidth="1"/>
    <col min="2" max="2" width="11.109375" style="251" customWidth="1"/>
    <col min="3" max="3" width="22.44140625" customWidth="1"/>
    <col min="4" max="4" width="9.44140625" customWidth="1"/>
    <col min="5" max="5" width="4.44140625" customWidth="1"/>
    <col min="6" max="6" width="13.44140625" customWidth="1"/>
    <col min="7" max="7" width="23" customWidth="1"/>
    <col min="8" max="11" width="6.21875" customWidth="1"/>
    <col min="12" max="12" width="6.88671875" customWidth="1"/>
    <col min="13" max="13" width="37.44140625" customWidth="1"/>
    <col min="14" max="14" width="18.6640625" customWidth="1"/>
    <col min="16" max="16" width="12" customWidth="1"/>
  </cols>
  <sheetData>
    <row r="2" spans="1:14" x14ac:dyDescent="0.25">
      <c r="A2" s="76" t="s">
        <v>1876</v>
      </c>
    </row>
    <row r="3" spans="1:14" x14ac:dyDescent="0.25">
      <c r="A3" s="76" t="s">
        <v>1874</v>
      </c>
    </row>
    <row r="4" spans="1:14" x14ac:dyDescent="0.25">
      <c r="A4" s="76" t="s">
        <v>1877</v>
      </c>
    </row>
    <row r="5" spans="1:14" x14ac:dyDescent="0.25">
      <c r="A5" s="76" t="s">
        <v>1875</v>
      </c>
    </row>
    <row r="6" spans="1:14" x14ac:dyDescent="0.25">
      <c r="A6" s="76" t="s">
        <v>1878</v>
      </c>
    </row>
    <row r="7" spans="1:14" ht="13.8" thickBot="1" x14ac:dyDescent="0.3"/>
    <row r="8" spans="1:14" s="45" customFormat="1" ht="16.8" customHeight="1" thickTop="1" x14ac:dyDescent="0.3">
      <c r="A8" s="262" t="s">
        <v>1015</v>
      </c>
      <c r="B8" s="270" t="s">
        <v>1012</v>
      </c>
      <c r="C8" s="257" t="s">
        <v>1007</v>
      </c>
      <c r="D8" s="259" t="s">
        <v>1014</v>
      </c>
      <c r="E8" s="257" t="s">
        <v>0</v>
      </c>
      <c r="F8" s="259" t="s">
        <v>1013</v>
      </c>
      <c r="G8" s="259" t="s">
        <v>1707</v>
      </c>
      <c r="H8" s="261" t="s">
        <v>1706</v>
      </c>
      <c r="I8" s="261"/>
      <c r="J8" s="261"/>
      <c r="K8" s="261"/>
      <c r="L8" s="266" t="s">
        <v>1016</v>
      </c>
      <c r="M8" s="255" t="s">
        <v>1044</v>
      </c>
      <c r="N8" s="44"/>
    </row>
    <row r="9" spans="1:14" s="47" customFormat="1" ht="12" customHeight="1" thickBot="1" x14ac:dyDescent="0.35">
      <c r="A9" s="263"/>
      <c r="B9" s="271"/>
      <c r="C9" s="258"/>
      <c r="D9" s="260"/>
      <c r="E9" s="258"/>
      <c r="F9" s="260"/>
      <c r="G9" s="260"/>
      <c r="H9" s="51" t="s">
        <v>1009</v>
      </c>
      <c r="I9" s="51" t="s">
        <v>1011</v>
      </c>
      <c r="J9" s="51" t="s">
        <v>1010</v>
      </c>
      <c r="K9" s="51" t="s">
        <v>1011</v>
      </c>
      <c r="L9" s="267"/>
      <c r="M9" s="256"/>
      <c r="N9" s="46"/>
    </row>
    <row r="10" spans="1:14" s="28" customFormat="1" ht="18.600000000000001" customHeight="1" thickTop="1" x14ac:dyDescent="0.25">
      <c r="A10" s="43" t="s">
        <v>1006</v>
      </c>
      <c r="B10" s="271"/>
      <c r="C10" s="258"/>
      <c r="D10" s="260"/>
      <c r="E10" s="258"/>
      <c r="F10" s="260"/>
      <c r="G10" s="260"/>
      <c r="H10" s="48"/>
      <c r="I10" s="48"/>
      <c r="J10" s="48"/>
      <c r="K10" s="48"/>
      <c r="L10" s="267"/>
      <c r="M10" s="256"/>
      <c r="N10" s="27"/>
    </row>
    <row r="11" spans="1:14" ht="13.8" x14ac:dyDescent="0.3">
      <c r="A11" s="42" t="s">
        <v>914</v>
      </c>
      <c r="B11" s="84">
        <v>2003</v>
      </c>
      <c r="C11" s="232" t="s">
        <v>913</v>
      </c>
      <c r="D11" s="231" t="s">
        <v>562</v>
      </c>
      <c r="E11" s="231">
        <v>1</v>
      </c>
      <c r="F11" s="231" t="s">
        <v>526</v>
      </c>
      <c r="G11" s="231" t="s">
        <v>323</v>
      </c>
      <c r="H11" s="231" t="s">
        <v>756</v>
      </c>
      <c r="I11" s="236" t="s">
        <v>976</v>
      </c>
      <c r="J11" s="238"/>
      <c r="K11" s="238"/>
      <c r="L11" s="231"/>
      <c r="M11" s="108" t="s">
        <v>1882</v>
      </c>
    </row>
    <row r="12" spans="1:14" ht="13.8" x14ac:dyDescent="0.3">
      <c r="A12" s="42" t="s">
        <v>360</v>
      </c>
      <c r="B12" s="84">
        <v>1990</v>
      </c>
      <c r="C12" s="199" t="s">
        <v>1557</v>
      </c>
      <c r="D12" s="193" t="s">
        <v>1018</v>
      </c>
      <c r="E12" s="193">
        <v>4</v>
      </c>
      <c r="F12" s="193" t="s">
        <v>256</v>
      </c>
      <c r="G12" s="193" t="s">
        <v>260</v>
      </c>
      <c r="H12" s="193" t="s">
        <v>499</v>
      </c>
      <c r="I12" s="193">
        <v>6</v>
      </c>
      <c r="J12" s="193"/>
      <c r="K12" s="193"/>
      <c r="L12" s="196"/>
      <c r="M12" s="108" t="s">
        <v>1882</v>
      </c>
    </row>
    <row r="13" spans="1:14" ht="13.8" x14ac:dyDescent="0.3">
      <c r="A13" s="42" t="s">
        <v>156</v>
      </c>
      <c r="B13" s="84">
        <v>2018</v>
      </c>
      <c r="C13" s="232"/>
      <c r="D13" s="231" t="s">
        <v>579</v>
      </c>
      <c r="E13" s="231">
        <v>1</v>
      </c>
      <c r="F13" s="231" t="s">
        <v>256</v>
      </c>
      <c r="G13" s="231" t="s">
        <v>259</v>
      </c>
      <c r="H13" s="231" t="s">
        <v>756</v>
      </c>
      <c r="I13" s="236" t="s">
        <v>976</v>
      </c>
      <c r="J13" s="238" t="s">
        <v>238</v>
      </c>
      <c r="K13" s="193"/>
      <c r="L13" s="196"/>
      <c r="M13" s="197" t="s">
        <v>1650</v>
      </c>
    </row>
    <row r="14" spans="1:14" ht="13.8" x14ac:dyDescent="0.3">
      <c r="A14" s="42" t="s">
        <v>802</v>
      </c>
      <c r="B14" s="84">
        <v>1973</v>
      </c>
      <c r="C14" s="232" t="s">
        <v>748</v>
      </c>
      <c r="D14" s="233" t="s">
        <v>536</v>
      </c>
      <c r="E14" s="231">
        <v>1</v>
      </c>
      <c r="F14" s="231" t="s">
        <v>255</v>
      </c>
      <c r="G14" s="231" t="s">
        <v>965</v>
      </c>
      <c r="H14" s="231" t="s">
        <v>756</v>
      </c>
      <c r="I14" s="231">
        <v>6</v>
      </c>
      <c r="J14" s="231"/>
      <c r="K14" s="231"/>
      <c r="L14" s="234"/>
      <c r="M14" s="108" t="s">
        <v>1882</v>
      </c>
    </row>
    <row r="15" spans="1:14" ht="13.8" x14ac:dyDescent="0.3">
      <c r="A15" s="42" t="s">
        <v>772</v>
      </c>
      <c r="B15" s="84">
        <v>1987</v>
      </c>
      <c r="C15" s="49" t="s">
        <v>748</v>
      </c>
      <c r="D15" s="25" t="s">
        <v>562</v>
      </c>
      <c r="E15" s="23">
        <v>1</v>
      </c>
      <c r="F15" s="23" t="s">
        <v>255</v>
      </c>
      <c r="G15" s="23" t="s">
        <v>323</v>
      </c>
      <c r="H15" s="23" t="s">
        <v>756</v>
      </c>
      <c r="I15" s="23">
        <v>3</v>
      </c>
      <c r="J15" s="23"/>
      <c r="K15" s="23"/>
      <c r="L15" s="23"/>
      <c r="M15" s="108" t="s">
        <v>1882</v>
      </c>
    </row>
    <row r="16" spans="1:14" ht="13.8" x14ac:dyDescent="0.3">
      <c r="A16" s="42" t="s">
        <v>1808</v>
      </c>
      <c r="B16" s="84">
        <v>1934</v>
      </c>
      <c r="C16" s="49"/>
      <c r="D16" s="25" t="s">
        <v>562</v>
      </c>
      <c r="E16" s="23">
        <v>1</v>
      </c>
      <c r="F16" s="25" t="s">
        <v>258</v>
      </c>
      <c r="G16" s="25" t="s">
        <v>260</v>
      </c>
      <c r="H16" s="23" t="s">
        <v>502</v>
      </c>
      <c r="I16" s="23">
        <v>3</v>
      </c>
      <c r="J16" s="23"/>
      <c r="K16" s="23"/>
      <c r="L16" s="24"/>
      <c r="M16" s="38"/>
    </row>
    <row r="17" spans="1:13" ht="13.8" x14ac:dyDescent="0.3">
      <c r="A17" s="42" t="s">
        <v>1100</v>
      </c>
      <c r="B17" s="84">
        <v>1983</v>
      </c>
      <c r="C17" s="232" t="s">
        <v>504</v>
      </c>
      <c r="D17" s="233" t="s">
        <v>562</v>
      </c>
      <c r="E17" s="231">
        <v>1</v>
      </c>
      <c r="F17" s="231" t="s">
        <v>256</v>
      </c>
      <c r="G17" s="231" t="s">
        <v>365</v>
      </c>
      <c r="H17" s="231" t="s">
        <v>502</v>
      </c>
      <c r="I17" s="231">
        <v>4</v>
      </c>
      <c r="J17" s="231"/>
      <c r="K17" s="231"/>
      <c r="L17" s="231"/>
      <c r="M17" s="108" t="s">
        <v>1882</v>
      </c>
    </row>
    <row r="18" spans="1:13" ht="13.8" x14ac:dyDescent="0.3">
      <c r="A18" s="42" t="s">
        <v>1461</v>
      </c>
      <c r="B18" s="84">
        <v>1983</v>
      </c>
      <c r="C18" s="199" t="s">
        <v>1555</v>
      </c>
      <c r="D18" s="193" t="s">
        <v>1018</v>
      </c>
      <c r="E18" s="193">
        <v>1</v>
      </c>
      <c r="F18" s="193" t="s">
        <v>255</v>
      </c>
      <c r="G18" s="193" t="s">
        <v>260</v>
      </c>
      <c r="H18" s="193" t="s">
        <v>530</v>
      </c>
      <c r="I18" s="193">
        <v>2</v>
      </c>
      <c r="J18" s="193"/>
      <c r="K18" s="193"/>
      <c r="L18" s="196"/>
      <c r="M18" s="235"/>
    </row>
    <row r="19" spans="1:13" ht="13.8" x14ac:dyDescent="0.3">
      <c r="A19" s="42" t="s">
        <v>1111</v>
      </c>
      <c r="B19" s="84">
        <v>1960</v>
      </c>
      <c r="C19" s="232" t="s">
        <v>513</v>
      </c>
      <c r="D19" s="233" t="s">
        <v>562</v>
      </c>
      <c r="E19" s="231">
        <v>2</v>
      </c>
      <c r="F19" s="231" t="s">
        <v>255</v>
      </c>
      <c r="G19" s="231" t="s">
        <v>262</v>
      </c>
      <c r="H19" s="231" t="s">
        <v>502</v>
      </c>
      <c r="I19" s="231">
        <v>5</v>
      </c>
      <c r="J19" s="193" t="s">
        <v>1045</v>
      </c>
      <c r="K19" s="231"/>
      <c r="L19" s="231"/>
      <c r="M19" s="134" t="s">
        <v>1886</v>
      </c>
    </row>
    <row r="20" spans="1:13" ht="13.8" x14ac:dyDescent="0.3">
      <c r="A20" s="42" t="s">
        <v>951</v>
      </c>
      <c r="B20" s="84">
        <v>1976</v>
      </c>
      <c r="C20" s="199"/>
      <c r="D20" s="193" t="s">
        <v>579</v>
      </c>
      <c r="E20" s="193"/>
      <c r="F20" s="237" t="s">
        <v>256</v>
      </c>
      <c r="G20" s="193" t="s">
        <v>260</v>
      </c>
      <c r="H20" s="193" t="s">
        <v>238</v>
      </c>
      <c r="I20" s="193">
        <v>5</v>
      </c>
      <c r="J20" s="193"/>
      <c r="K20" s="193"/>
      <c r="L20" s="196"/>
      <c r="M20" s="134" t="s">
        <v>1886</v>
      </c>
    </row>
    <row r="21" spans="1:13" ht="13.8" x14ac:dyDescent="0.3">
      <c r="A21" s="42" t="s">
        <v>644</v>
      </c>
      <c r="B21" s="84">
        <v>1973</v>
      </c>
      <c r="C21" s="93"/>
      <c r="D21" s="25" t="s">
        <v>562</v>
      </c>
      <c r="E21" s="23">
        <v>1</v>
      </c>
      <c r="F21" s="25" t="s">
        <v>256</v>
      </c>
      <c r="G21" s="25" t="s">
        <v>262</v>
      </c>
      <c r="H21" s="23" t="s">
        <v>502</v>
      </c>
      <c r="I21" s="23">
        <v>6</v>
      </c>
      <c r="J21" s="23"/>
      <c r="K21" s="23"/>
      <c r="L21" s="23"/>
      <c r="M21" s="38"/>
    </row>
    <row r="22" spans="1:13" ht="13.8" x14ac:dyDescent="0.3">
      <c r="A22" s="42" t="s">
        <v>643</v>
      </c>
      <c r="B22" s="84">
        <v>1971</v>
      </c>
      <c r="C22" s="93"/>
      <c r="D22" s="25" t="s">
        <v>562</v>
      </c>
      <c r="E22" s="23">
        <v>1</v>
      </c>
      <c r="F22" s="25" t="s">
        <v>256</v>
      </c>
      <c r="G22" s="25" t="s">
        <v>262</v>
      </c>
      <c r="H22" s="23" t="s">
        <v>502</v>
      </c>
      <c r="I22" s="23">
        <v>6</v>
      </c>
      <c r="J22" s="23"/>
      <c r="K22" s="23"/>
      <c r="L22" s="23"/>
      <c r="M22" s="38"/>
    </row>
    <row r="23" spans="1:13" ht="13.8" x14ac:dyDescent="0.3">
      <c r="A23" s="42" t="s">
        <v>636</v>
      </c>
      <c r="B23" s="84">
        <v>1971</v>
      </c>
      <c r="C23" s="49"/>
      <c r="D23" s="25" t="s">
        <v>562</v>
      </c>
      <c r="E23" s="23">
        <v>1</v>
      </c>
      <c r="F23" s="25" t="s">
        <v>256</v>
      </c>
      <c r="G23" s="25" t="s">
        <v>262</v>
      </c>
      <c r="H23" s="23" t="s">
        <v>502</v>
      </c>
      <c r="I23" s="23">
        <v>6</v>
      </c>
      <c r="J23" s="23"/>
      <c r="K23" s="23"/>
      <c r="L23" s="23"/>
      <c r="M23" s="38"/>
    </row>
    <row r="24" spans="1:13" ht="13.8" x14ac:dyDescent="0.3">
      <c r="A24" s="42" t="s">
        <v>641</v>
      </c>
      <c r="B24" s="84">
        <v>1971</v>
      </c>
      <c r="C24" s="49"/>
      <c r="D24" s="25" t="s">
        <v>562</v>
      </c>
      <c r="E24" s="23">
        <v>1</v>
      </c>
      <c r="F24" s="25" t="s">
        <v>256</v>
      </c>
      <c r="G24" s="25" t="s">
        <v>262</v>
      </c>
      <c r="H24" s="23" t="s">
        <v>502</v>
      </c>
      <c r="I24" s="23">
        <v>6</v>
      </c>
      <c r="J24" s="23"/>
      <c r="K24" s="23"/>
      <c r="L24" s="23"/>
      <c r="M24" s="38"/>
    </row>
    <row r="25" spans="1:13" ht="13.8" x14ac:dyDescent="0.3">
      <c r="A25" s="42" t="s">
        <v>639</v>
      </c>
      <c r="B25" s="84">
        <v>1973</v>
      </c>
      <c r="C25" s="93"/>
      <c r="D25" s="25" t="s">
        <v>562</v>
      </c>
      <c r="E25" s="23">
        <v>1</v>
      </c>
      <c r="F25" s="25" t="s">
        <v>256</v>
      </c>
      <c r="G25" s="25" t="s">
        <v>262</v>
      </c>
      <c r="H25" s="23" t="s">
        <v>502</v>
      </c>
      <c r="I25" s="23">
        <v>6</v>
      </c>
      <c r="J25" s="23"/>
      <c r="K25" s="23"/>
      <c r="L25" s="23"/>
      <c r="M25" s="38"/>
    </row>
    <row r="26" spans="1:13" ht="13.8" x14ac:dyDescent="0.3">
      <c r="A26" s="42" t="s">
        <v>638</v>
      </c>
      <c r="B26" s="84"/>
      <c r="C26" s="93"/>
      <c r="D26" s="25" t="s">
        <v>562</v>
      </c>
      <c r="E26" s="23">
        <v>1</v>
      </c>
      <c r="F26" s="25" t="s">
        <v>256</v>
      </c>
      <c r="G26" s="25" t="s">
        <v>262</v>
      </c>
      <c r="H26" s="23" t="s">
        <v>502</v>
      </c>
      <c r="I26" s="23">
        <v>6</v>
      </c>
      <c r="J26" s="23"/>
      <c r="K26" s="23"/>
      <c r="L26" s="23"/>
      <c r="M26" s="38"/>
    </row>
    <row r="27" spans="1:13" ht="13.8" x14ac:dyDescent="0.3">
      <c r="A27" s="42" t="s">
        <v>646</v>
      </c>
      <c r="B27" s="84">
        <v>1971</v>
      </c>
      <c r="C27" s="49"/>
      <c r="D27" s="25" t="s">
        <v>562</v>
      </c>
      <c r="E27" s="23">
        <v>1</v>
      </c>
      <c r="F27" s="25" t="s">
        <v>256</v>
      </c>
      <c r="G27" s="25" t="s">
        <v>262</v>
      </c>
      <c r="H27" s="23" t="s">
        <v>502</v>
      </c>
      <c r="I27" s="23">
        <v>6</v>
      </c>
      <c r="J27" s="23"/>
      <c r="K27" s="23"/>
      <c r="L27" s="23"/>
      <c r="M27" s="38"/>
    </row>
    <row r="28" spans="1:13" ht="13.8" x14ac:dyDescent="0.3">
      <c r="A28" s="42" t="s">
        <v>645</v>
      </c>
      <c r="B28" s="84">
        <v>1971</v>
      </c>
      <c r="C28" s="93"/>
      <c r="D28" s="25" t="s">
        <v>562</v>
      </c>
      <c r="E28" s="23">
        <v>1</v>
      </c>
      <c r="F28" s="25" t="s">
        <v>256</v>
      </c>
      <c r="G28" s="25" t="s">
        <v>262</v>
      </c>
      <c r="H28" s="23" t="s">
        <v>502</v>
      </c>
      <c r="I28" s="23">
        <v>6</v>
      </c>
      <c r="J28" s="23"/>
      <c r="K28" s="23"/>
      <c r="L28" s="23"/>
      <c r="M28" s="38"/>
    </row>
    <row r="29" spans="1:13" ht="13.8" x14ac:dyDescent="0.3">
      <c r="A29" s="42" t="s">
        <v>637</v>
      </c>
      <c r="B29" s="84"/>
      <c r="C29" s="49"/>
      <c r="D29" s="25" t="s">
        <v>562</v>
      </c>
      <c r="E29" s="23">
        <v>1</v>
      </c>
      <c r="F29" s="25" t="s">
        <v>256</v>
      </c>
      <c r="G29" s="25" t="s">
        <v>262</v>
      </c>
      <c r="H29" s="23" t="s">
        <v>502</v>
      </c>
      <c r="I29" s="23">
        <v>6</v>
      </c>
      <c r="J29" s="23"/>
      <c r="K29" s="23"/>
      <c r="L29" s="23"/>
      <c r="M29" s="38"/>
    </row>
    <row r="30" spans="1:13" ht="13.8" x14ac:dyDescent="0.3">
      <c r="A30" s="42" t="s">
        <v>640</v>
      </c>
      <c r="B30" s="84">
        <v>1971</v>
      </c>
      <c r="C30" s="49"/>
      <c r="D30" s="25" t="s">
        <v>562</v>
      </c>
      <c r="E30" s="23">
        <v>1</v>
      </c>
      <c r="F30" s="25" t="s">
        <v>256</v>
      </c>
      <c r="G30" s="25" t="s">
        <v>262</v>
      </c>
      <c r="H30" s="23" t="s">
        <v>502</v>
      </c>
      <c r="I30" s="23">
        <v>6</v>
      </c>
      <c r="J30" s="23"/>
      <c r="K30" s="23"/>
      <c r="L30" s="23"/>
      <c r="M30" s="38"/>
    </row>
    <row r="31" spans="1:13" ht="13.8" x14ac:dyDescent="0.3">
      <c r="A31" s="42" t="s">
        <v>633</v>
      </c>
      <c r="B31" s="84">
        <v>1972</v>
      </c>
      <c r="C31" s="49"/>
      <c r="D31" s="25" t="s">
        <v>562</v>
      </c>
      <c r="E31" s="23">
        <v>2</v>
      </c>
      <c r="F31" s="25" t="s">
        <v>256</v>
      </c>
      <c r="G31" s="25" t="s">
        <v>262</v>
      </c>
      <c r="H31" s="23" t="s">
        <v>502</v>
      </c>
      <c r="I31" s="23">
        <v>6</v>
      </c>
      <c r="J31" s="23"/>
      <c r="K31" s="23"/>
      <c r="L31" s="23"/>
      <c r="M31" s="38"/>
    </row>
    <row r="32" spans="1:13" ht="13.8" x14ac:dyDescent="0.3">
      <c r="A32" s="42" t="s">
        <v>634</v>
      </c>
      <c r="B32" s="84">
        <v>1969</v>
      </c>
      <c r="C32" s="49"/>
      <c r="D32" s="25" t="s">
        <v>562</v>
      </c>
      <c r="E32" s="23">
        <v>1</v>
      </c>
      <c r="F32" s="25" t="s">
        <v>256</v>
      </c>
      <c r="G32" s="25" t="s">
        <v>262</v>
      </c>
      <c r="H32" s="23" t="s">
        <v>502</v>
      </c>
      <c r="I32" s="23">
        <v>6</v>
      </c>
      <c r="J32" s="23"/>
      <c r="K32" s="23"/>
      <c r="L32" s="23"/>
      <c r="M32" s="38"/>
    </row>
    <row r="33" spans="1:13" ht="13.8" x14ac:dyDescent="0.3">
      <c r="A33" s="42" t="s">
        <v>635</v>
      </c>
      <c r="B33" s="84">
        <v>1973</v>
      </c>
      <c r="C33" s="49"/>
      <c r="D33" s="25" t="s">
        <v>562</v>
      </c>
      <c r="E33" s="23">
        <v>1</v>
      </c>
      <c r="F33" s="25" t="s">
        <v>256</v>
      </c>
      <c r="G33" s="25" t="s">
        <v>262</v>
      </c>
      <c r="H33" s="23" t="s">
        <v>502</v>
      </c>
      <c r="I33" s="23">
        <v>6</v>
      </c>
      <c r="J33" s="23"/>
      <c r="K33" s="23"/>
      <c r="L33" s="23"/>
      <c r="M33" s="38"/>
    </row>
    <row r="34" spans="1:13" ht="13.8" x14ac:dyDescent="0.3">
      <c r="A34" s="42" t="s">
        <v>642</v>
      </c>
      <c r="B34" s="84">
        <v>1971</v>
      </c>
      <c r="C34" s="93"/>
      <c r="D34" s="25" t="s">
        <v>562</v>
      </c>
      <c r="E34" s="23">
        <v>1</v>
      </c>
      <c r="F34" s="25" t="s">
        <v>256</v>
      </c>
      <c r="G34" s="25" t="s">
        <v>262</v>
      </c>
      <c r="H34" s="23" t="s">
        <v>502</v>
      </c>
      <c r="I34" s="23">
        <v>6</v>
      </c>
      <c r="J34" s="23"/>
      <c r="K34" s="23"/>
      <c r="L34" s="23"/>
      <c r="M34" s="38"/>
    </row>
    <row r="35" spans="1:13" ht="13.8" x14ac:dyDescent="0.3">
      <c r="A35" s="42" t="s">
        <v>250</v>
      </c>
      <c r="B35" s="84">
        <v>1912</v>
      </c>
      <c r="C35" s="199"/>
      <c r="D35" s="237" t="s">
        <v>579</v>
      </c>
      <c r="E35" s="193">
        <v>1</v>
      </c>
      <c r="F35" s="193" t="s">
        <v>258</v>
      </c>
      <c r="G35" s="193" t="s">
        <v>988</v>
      </c>
      <c r="H35" s="193" t="s">
        <v>240</v>
      </c>
      <c r="I35" s="193"/>
      <c r="J35" s="193"/>
      <c r="K35" s="193"/>
      <c r="L35" s="196"/>
      <c r="M35" s="197" t="s">
        <v>1650</v>
      </c>
    </row>
    <row r="36" spans="1:13" ht="13.8" x14ac:dyDescent="0.3">
      <c r="A36" s="42" t="s">
        <v>673</v>
      </c>
      <c r="B36" s="84">
        <v>1956</v>
      </c>
      <c r="C36" s="199"/>
      <c r="D36" s="237" t="s">
        <v>579</v>
      </c>
      <c r="E36" s="193">
        <v>2</v>
      </c>
      <c r="F36" s="193" t="s">
        <v>255</v>
      </c>
      <c r="G36" s="237" t="s">
        <v>262</v>
      </c>
      <c r="H36" s="193" t="s">
        <v>502</v>
      </c>
      <c r="I36" s="193">
        <v>5</v>
      </c>
      <c r="J36" s="193"/>
      <c r="K36" s="193"/>
      <c r="L36" s="196"/>
      <c r="M36" s="136"/>
    </row>
    <row r="37" spans="1:13" ht="13.8" x14ac:dyDescent="0.3">
      <c r="A37" s="42" t="s">
        <v>1489</v>
      </c>
      <c r="B37" s="84">
        <v>1975</v>
      </c>
      <c r="C37" s="199" t="s">
        <v>1560</v>
      </c>
      <c r="D37" s="193" t="s">
        <v>579</v>
      </c>
      <c r="E37" s="193">
        <v>1</v>
      </c>
      <c r="F37" s="193" t="s">
        <v>256</v>
      </c>
      <c r="G37" s="237" t="s">
        <v>262</v>
      </c>
      <c r="H37" s="193" t="s">
        <v>139</v>
      </c>
      <c r="I37" s="193">
        <v>2</v>
      </c>
      <c r="J37" s="193"/>
      <c r="K37" s="193"/>
      <c r="L37" s="196"/>
      <c r="M37" s="134" t="s">
        <v>1886</v>
      </c>
    </row>
    <row r="38" spans="1:13" ht="13.8" x14ac:dyDescent="0.3">
      <c r="A38" s="42" t="s">
        <v>1491</v>
      </c>
      <c r="B38" s="84">
        <v>1975</v>
      </c>
      <c r="C38" s="199" t="s">
        <v>1560</v>
      </c>
      <c r="D38" s="193" t="s">
        <v>579</v>
      </c>
      <c r="E38" s="193">
        <v>1</v>
      </c>
      <c r="F38" s="193" t="s">
        <v>256</v>
      </c>
      <c r="G38" s="237" t="s">
        <v>262</v>
      </c>
      <c r="H38" s="193" t="s">
        <v>139</v>
      </c>
      <c r="I38" s="193">
        <v>2</v>
      </c>
      <c r="J38" s="193"/>
      <c r="K38" s="193"/>
      <c r="L38" s="196"/>
      <c r="M38" s="134" t="s">
        <v>1886</v>
      </c>
    </row>
    <row r="39" spans="1:13" ht="13.8" x14ac:dyDescent="0.3">
      <c r="A39" s="42" t="s">
        <v>1490</v>
      </c>
      <c r="B39" s="84">
        <v>1975</v>
      </c>
      <c r="C39" s="199" t="s">
        <v>1560</v>
      </c>
      <c r="D39" s="193" t="s">
        <v>579</v>
      </c>
      <c r="E39" s="193">
        <v>1</v>
      </c>
      <c r="F39" s="193" t="s">
        <v>256</v>
      </c>
      <c r="G39" s="237" t="s">
        <v>262</v>
      </c>
      <c r="H39" s="193" t="s">
        <v>139</v>
      </c>
      <c r="I39" s="193">
        <v>2</v>
      </c>
      <c r="J39" s="193"/>
      <c r="K39" s="193"/>
      <c r="L39" s="196"/>
      <c r="M39" s="134" t="s">
        <v>1886</v>
      </c>
    </row>
    <row r="40" spans="1:13" ht="13.8" x14ac:dyDescent="0.3">
      <c r="A40" s="42" t="s">
        <v>1492</v>
      </c>
      <c r="B40" s="84">
        <v>1975</v>
      </c>
      <c r="C40" s="199" t="s">
        <v>1560</v>
      </c>
      <c r="D40" s="193" t="s">
        <v>579</v>
      </c>
      <c r="E40" s="193">
        <v>1</v>
      </c>
      <c r="F40" s="193" t="s">
        <v>256</v>
      </c>
      <c r="G40" s="237" t="s">
        <v>262</v>
      </c>
      <c r="H40" s="193" t="s">
        <v>139</v>
      </c>
      <c r="I40" s="193">
        <v>2</v>
      </c>
      <c r="J40" s="193"/>
      <c r="K40" s="193"/>
      <c r="L40" s="196"/>
      <c r="M40" s="134" t="s">
        <v>1886</v>
      </c>
    </row>
    <row r="41" spans="1:13" ht="13.8" x14ac:dyDescent="0.3">
      <c r="A41" s="42" t="s">
        <v>1493</v>
      </c>
      <c r="B41" s="84">
        <v>1975</v>
      </c>
      <c r="C41" s="199" t="s">
        <v>1560</v>
      </c>
      <c r="D41" s="193" t="s">
        <v>579</v>
      </c>
      <c r="E41" s="193">
        <v>1</v>
      </c>
      <c r="F41" s="193" t="s">
        <v>256</v>
      </c>
      <c r="G41" s="237" t="s">
        <v>262</v>
      </c>
      <c r="H41" s="193" t="s">
        <v>139</v>
      </c>
      <c r="I41" s="193">
        <v>2</v>
      </c>
      <c r="J41" s="193"/>
      <c r="K41" s="193"/>
      <c r="L41" s="196"/>
      <c r="M41" s="134" t="s">
        <v>1886</v>
      </c>
    </row>
    <row r="42" spans="1:13" ht="13.8" x14ac:dyDescent="0.3">
      <c r="A42" s="42" t="s">
        <v>1845</v>
      </c>
      <c r="B42" s="84">
        <v>1972</v>
      </c>
      <c r="C42" s="232"/>
      <c r="D42" s="231" t="s">
        <v>579</v>
      </c>
      <c r="E42" s="231">
        <v>1</v>
      </c>
      <c r="F42" s="231" t="s">
        <v>256</v>
      </c>
      <c r="G42" s="231" t="s">
        <v>988</v>
      </c>
      <c r="H42" s="231" t="s">
        <v>1045</v>
      </c>
      <c r="I42" s="236"/>
      <c r="J42" s="193"/>
      <c r="K42" s="234"/>
      <c r="L42" s="234"/>
      <c r="M42" s="41"/>
    </row>
    <row r="43" spans="1:13" ht="13.8" x14ac:dyDescent="0.3">
      <c r="A43" s="42" t="s">
        <v>1844</v>
      </c>
      <c r="B43" s="84">
        <v>1972</v>
      </c>
      <c r="C43" s="232"/>
      <c r="D43" s="231" t="s">
        <v>579</v>
      </c>
      <c r="E43" s="231">
        <v>1</v>
      </c>
      <c r="F43" s="231" t="s">
        <v>256</v>
      </c>
      <c r="G43" s="231" t="s">
        <v>988</v>
      </c>
      <c r="H43" s="231" t="s">
        <v>1045</v>
      </c>
      <c r="I43" s="236"/>
      <c r="J43" s="193"/>
      <c r="K43" s="234"/>
      <c r="L43" s="234"/>
      <c r="M43" s="41"/>
    </row>
    <row r="44" spans="1:13" ht="13.8" x14ac:dyDescent="0.3">
      <c r="A44" s="42" t="s">
        <v>1818</v>
      </c>
      <c r="B44" s="84"/>
      <c r="C44" s="49"/>
      <c r="D44" s="25" t="s">
        <v>562</v>
      </c>
      <c r="E44" s="23">
        <v>1</v>
      </c>
      <c r="F44" s="23" t="s">
        <v>256</v>
      </c>
      <c r="G44" s="23" t="s">
        <v>262</v>
      </c>
      <c r="H44" s="23" t="s">
        <v>139</v>
      </c>
      <c r="I44" s="23">
        <v>2</v>
      </c>
      <c r="J44" s="23"/>
      <c r="K44" s="23"/>
      <c r="L44" s="34"/>
      <c r="M44" s="41"/>
    </row>
    <row r="45" spans="1:13" ht="13.8" x14ac:dyDescent="0.3">
      <c r="A45" s="42" t="s">
        <v>1807</v>
      </c>
      <c r="B45" s="84"/>
      <c r="C45" s="188" t="s">
        <v>885</v>
      </c>
      <c r="D45" s="194" t="s">
        <v>562</v>
      </c>
      <c r="E45" s="187">
        <v>1</v>
      </c>
      <c r="F45" s="187" t="s">
        <v>255</v>
      </c>
      <c r="G45" s="187" t="s">
        <v>262</v>
      </c>
      <c r="H45" s="187" t="s">
        <v>746</v>
      </c>
      <c r="I45" s="187">
        <v>5</v>
      </c>
      <c r="J45" s="187"/>
      <c r="K45" s="187"/>
      <c r="L45" s="189"/>
      <c r="M45" s="41"/>
    </row>
    <row r="46" spans="1:13" ht="13.8" x14ac:dyDescent="0.3">
      <c r="A46" s="42" t="s">
        <v>1834</v>
      </c>
      <c r="B46" s="84">
        <v>1949</v>
      </c>
      <c r="C46" s="232"/>
      <c r="D46" s="231" t="s">
        <v>579</v>
      </c>
      <c r="E46" s="231">
        <v>1</v>
      </c>
      <c r="F46" s="233" t="s">
        <v>256</v>
      </c>
      <c r="G46" s="233" t="s">
        <v>262</v>
      </c>
      <c r="H46" s="231" t="s">
        <v>502</v>
      </c>
      <c r="I46" s="231">
        <v>5</v>
      </c>
      <c r="J46" s="193"/>
      <c r="K46" s="231"/>
      <c r="L46" s="234"/>
      <c r="M46" s="235"/>
    </row>
    <row r="47" spans="1:13" ht="13.8" x14ac:dyDescent="0.3">
      <c r="A47" s="42" t="s">
        <v>1838</v>
      </c>
      <c r="B47" s="84">
        <v>1968</v>
      </c>
      <c r="C47" s="232"/>
      <c r="D47" s="231" t="s">
        <v>579</v>
      </c>
      <c r="E47" s="231">
        <v>1</v>
      </c>
      <c r="F47" s="233" t="s">
        <v>256</v>
      </c>
      <c r="G47" s="233" t="s">
        <v>262</v>
      </c>
      <c r="H47" s="231" t="s">
        <v>502</v>
      </c>
      <c r="I47" s="231">
        <v>3</v>
      </c>
      <c r="J47" s="193"/>
      <c r="K47" s="231"/>
      <c r="L47" s="234"/>
      <c r="M47" s="41"/>
    </row>
    <row r="48" spans="1:13" ht="13.8" x14ac:dyDescent="0.3">
      <c r="A48" s="42" t="s">
        <v>661</v>
      </c>
      <c r="B48" s="84">
        <v>1975</v>
      </c>
      <c r="C48" s="199"/>
      <c r="D48" s="237" t="s">
        <v>579</v>
      </c>
      <c r="E48" s="193">
        <v>1</v>
      </c>
      <c r="F48" s="193" t="s">
        <v>255</v>
      </c>
      <c r="G48" s="193" t="s">
        <v>983</v>
      </c>
      <c r="H48" s="193" t="s">
        <v>502</v>
      </c>
      <c r="I48" s="193">
        <v>6</v>
      </c>
      <c r="J48" s="193" t="s">
        <v>139</v>
      </c>
      <c r="K48" s="193">
        <v>3</v>
      </c>
      <c r="L48" s="196"/>
      <c r="M48" s="197"/>
    </row>
    <row r="49" spans="1:13" ht="13.8" x14ac:dyDescent="0.3">
      <c r="A49" s="42" t="s">
        <v>1405</v>
      </c>
      <c r="B49" s="84">
        <v>1978</v>
      </c>
      <c r="C49" s="199"/>
      <c r="D49" s="237" t="s">
        <v>589</v>
      </c>
      <c r="E49" s="193"/>
      <c r="F49" s="237" t="s">
        <v>256</v>
      </c>
      <c r="G49" s="193" t="s">
        <v>988</v>
      </c>
      <c r="H49" s="193" t="s">
        <v>238</v>
      </c>
      <c r="I49" s="193">
        <v>6</v>
      </c>
      <c r="J49" s="193"/>
      <c r="K49" s="193"/>
      <c r="L49" s="196"/>
      <c r="M49" s="41"/>
    </row>
    <row r="50" spans="1:13" ht="13.8" x14ac:dyDescent="0.3">
      <c r="A50" s="42" t="s">
        <v>1299</v>
      </c>
      <c r="B50" s="84" t="s">
        <v>358</v>
      </c>
      <c r="C50" s="199" t="s">
        <v>1555</v>
      </c>
      <c r="D50" s="193" t="s">
        <v>1018</v>
      </c>
      <c r="E50" s="193">
        <v>1</v>
      </c>
      <c r="F50" s="193" t="s">
        <v>256</v>
      </c>
      <c r="G50" s="193" t="s">
        <v>323</v>
      </c>
      <c r="H50" s="193" t="s">
        <v>499</v>
      </c>
      <c r="I50" s="193">
        <v>5</v>
      </c>
      <c r="J50" s="193"/>
      <c r="K50" s="193"/>
      <c r="L50" s="196"/>
      <c r="M50" s="41"/>
    </row>
    <row r="51" spans="1:13" ht="13.8" x14ac:dyDescent="0.3">
      <c r="A51" s="42" t="s">
        <v>134</v>
      </c>
      <c r="B51" s="84">
        <v>1951</v>
      </c>
      <c r="C51" s="199"/>
      <c r="D51" s="193" t="s">
        <v>579</v>
      </c>
      <c r="E51" s="193">
        <v>1</v>
      </c>
      <c r="F51" s="193" t="s">
        <v>256</v>
      </c>
      <c r="G51" s="193" t="s">
        <v>260</v>
      </c>
      <c r="H51" s="193" t="s">
        <v>139</v>
      </c>
      <c r="I51" s="193">
        <v>2</v>
      </c>
      <c r="J51" s="193"/>
      <c r="K51" s="193"/>
      <c r="L51" s="196"/>
      <c r="M51" s="181"/>
    </row>
    <row r="52" spans="1:13" ht="13.8" x14ac:dyDescent="0.3">
      <c r="A52" s="42" t="s">
        <v>115</v>
      </c>
      <c r="B52" s="84">
        <v>1995</v>
      </c>
      <c r="C52" s="199"/>
      <c r="D52" s="237" t="s">
        <v>579</v>
      </c>
      <c r="E52" s="193">
        <v>1</v>
      </c>
      <c r="F52" s="193" t="s">
        <v>255</v>
      </c>
      <c r="G52" s="193" t="s">
        <v>988</v>
      </c>
      <c r="H52" s="193" t="s">
        <v>139</v>
      </c>
      <c r="I52" s="193">
        <v>2</v>
      </c>
      <c r="J52" s="193"/>
      <c r="K52" s="193"/>
      <c r="L52" s="196"/>
      <c r="M52" s="41" t="s">
        <v>1879</v>
      </c>
    </row>
    <row r="53" spans="1:13" ht="13.8" x14ac:dyDescent="0.3">
      <c r="A53" s="42" t="s">
        <v>434</v>
      </c>
      <c r="B53" s="84"/>
      <c r="C53" s="199" t="s">
        <v>1557</v>
      </c>
      <c r="D53" s="193" t="s">
        <v>1018</v>
      </c>
      <c r="E53" s="193">
        <v>1</v>
      </c>
      <c r="F53" s="193" t="s">
        <v>255</v>
      </c>
      <c r="G53" s="193" t="s">
        <v>323</v>
      </c>
      <c r="H53" s="193" t="s">
        <v>499</v>
      </c>
      <c r="I53" s="193">
        <v>5</v>
      </c>
      <c r="J53" s="193"/>
      <c r="K53" s="193"/>
      <c r="L53" s="196"/>
      <c r="M53" s="41"/>
    </row>
    <row r="54" spans="1:13" ht="13.8" x14ac:dyDescent="0.3">
      <c r="A54" s="42" t="s">
        <v>527</v>
      </c>
      <c r="B54" s="84" t="s">
        <v>528</v>
      </c>
      <c r="C54" s="49" t="s">
        <v>529</v>
      </c>
      <c r="D54" s="25" t="s">
        <v>562</v>
      </c>
      <c r="E54" s="23">
        <v>1</v>
      </c>
      <c r="F54" s="23" t="s">
        <v>255</v>
      </c>
      <c r="G54" s="23" t="s">
        <v>323</v>
      </c>
      <c r="H54" s="23" t="s">
        <v>530</v>
      </c>
      <c r="I54" s="23">
        <v>4</v>
      </c>
      <c r="J54" s="83"/>
      <c r="K54" s="23"/>
      <c r="L54" s="23"/>
      <c r="M54" s="41"/>
    </row>
    <row r="55" spans="1:13" ht="13.8" x14ac:dyDescent="0.3">
      <c r="A55" s="42" t="s">
        <v>1236</v>
      </c>
      <c r="B55" s="84">
        <v>1979</v>
      </c>
      <c r="C55" s="199" t="s">
        <v>1244</v>
      </c>
      <c r="D55" s="193" t="s">
        <v>536</v>
      </c>
      <c r="E55" s="193">
        <v>2</v>
      </c>
      <c r="F55" s="193" t="s">
        <v>255</v>
      </c>
      <c r="G55" s="193" t="s">
        <v>235</v>
      </c>
      <c r="H55" s="193" t="s">
        <v>1046</v>
      </c>
      <c r="I55" s="193">
        <v>2</v>
      </c>
      <c r="J55" s="193"/>
      <c r="K55" s="193"/>
      <c r="L55" s="196"/>
      <c r="M55" s="41"/>
    </row>
    <row r="56" spans="1:13" ht="13.8" x14ac:dyDescent="0.3">
      <c r="A56" s="42" t="s">
        <v>906</v>
      </c>
      <c r="B56" s="84">
        <v>1992</v>
      </c>
      <c r="C56" s="188" t="s">
        <v>1556</v>
      </c>
      <c r="D56" s="194" t="s">
        <v>579</v>
      </c>
      <c r="E56" s="187">
        <v>1</v>
      </c>
      <c r="F56" s="187" t="s">
        <v>255</v>
      </c>
      <c r="G56" s="187" t="s">
        <v>261</v>
      </c>
      <c r="H56" s="187" t="s">
        <v>756</v>
      </c>
      <c r="I56" s="191" t="s">
        <v>976</v>
      </c>
      <c r="J56" s="191" t="s">
        <v>139</v>
      </c>
      <c r="K56" s="191"/>
      <c r="L56" s="189"/>
      <c r="M56" s="41"/>
    </row>
    <row r="57" spans="1:13" ht="13.8" x14ac:dyDescent="0.3">
      <c r="A57" s="42" t="s">
        <v>549</v>
      </c>
      <c r="B57" s="84" t="s">
        <v>550</v>
      </c>
      <c r="C57" s="199" t="s">
        <v>1555</v>
      </c>
      <c r="D57" s="193" t="s">
        <v>1018</v>
      </c>
      <c r="E57" s="193"/>
      <c r="F57" s="193" t="s">
        <v>257</v>
      </c>
      <c r="G57" s="193" t="s">
        <v>983</v>
      </c>
      <c r="H57" s="193" t="s">
        <v>528</v>
      </c>
      <c r="I57" s="193" t="s">
        <v>528</v>
      </c>
      <c r="J57" s="193"/>
      <c r="K57" s="193"/>
      <c r="L57" s="196"/>
      <c r="M57" s="41"/>
    </row>
    <row r="58" spans="1:13" ht="13.8" x14ac:dyDescent="0.3">
      <c r="A58" s="42" t="s">
        <v>992</v>
      </c>
      <c r="B58" s="84"/>
      <c r="C58" s="199" t="s">
        <v>548</v>
      </c>
      <c r="D58" s="193" t="s">
        <v>589</v>
      </c>
      <c r="E58" s="193"/>
      <c r="F58" s="193"/>
      <c r="G58" s="193" t="s">
        <v>528</v>
      </c>
      <c r="H58" s="193" t="s">
        <v>528</v>
      </c>
      <c r="I58" s="193" t="s">
        <v>528</v>
      </c>
      <c r="J58" s="193"/>
      <c r="K58" s="193"/>
      <c r="L58" s="196"/>
      <c r="M58" s="41"/>
    </row>
    <row r="59" spans="1:13" ht="13.8" x14ac:dyDescent="0.3">
      <c r="A59" s="42" t="s">
        <v>494</v>
      </c>
      <c r="B59" s="84"/>
      <c r="C59" s="188" t="s">
        <v>1557</v>
      </c>
      <c r="D59" s="194" t="s">
        <v>589</v>
      </c>
      <c r="E59" s="187">
        <v>1</v>
      </c>
      <c r="F59" s="187" t="s">
        <v>256</v>
      </c>
      <c r="G59" s="187" t="s">
        <v>260</v>
      </c>
      <c r="H59" s="187" t="s">
        <v>499</v>
      </c>
      <c r="I59" s="187">
        <v>3</v>
      </c>
      <c r="J59" s="187"/>
      <c r="K59" s="187"/>
      <c r="L59" s="189"/>
      <c r="M59" s="41"/>
    </row>
    <row r="60" spans="1:13" ht="13.8" x14ac:dyDescent="0.3">
      <c r="A60" s="42" t="s">
        <v>103</v>
      </c>
      <c r="B60" s="84">
        <v>1961</v>
      </c>
      <c r="C60" s="49"/>
      <c r="D60" s="25" t="s">
        <v>562</v>
      </c>
      <c r="E60" s="23">
        <v>1</v>
      </c>
      <c r="F60" s="23" t="s">
        <v>256</v>
      </c>
      <c r="G60" s="23" t="s">
        <v>260</v>
      </c>
      <c r="H60" s="23" t="s">
        <v>139</v>
      </c>
      <c r="I60" s="23">
        <v>2</v>
      </c>
      <c r="J60" s="23"/>
      <c r="K60" s="23"/>
      <c r="L60" s="34"/>
      <c r="M60" s="41"/>
    </row>
    <row r="61" spans="1:13" ht="13.8" x14ac:dyDescent="0.3">
      <c r="A61" s="42" t="s">
        <v>102</v>
      </c>
      <c r="B61" s="84">
        <v>1963</v>
      </c>
      <c r="C61" s="49"/>
      <c r="D61" s="25" t="s">
        <v>562</v>
      </c>
      <c r="E61" s="23">
        <v>1</v>
      </c>
      <c r="F61" s="23" t="s">
        <v>256</v>
      </c>
      <c r="G61" s="23" t="s">
        <v>260</v>
      </c>
      <c r="H61" s="23" t="s">
        <v>139</v>
      </c>
      <c r="I61" s="23">
        <v>2</v>
      </c>
      <c r="J61" s="23"/>
      <c r="K61" s="23"/>
      <c r="L61" s="34"/>
      <c r="M61" s="41"/>
    </row>
    <row r="62" spans="1:13" ht="13.8" x14ac:dyDescent="0.3">
      <c r="A62" s="42" t="s">
        <v>1099</v>
      </c>
      <c r="B62" s="84">
        <v>1930</v>
      </c>
      <c r="C62" s="50" t="s">
        <v>520</v>
      </c>
      <c r="D62" s="25" t="s">
        <v>562</v>
      </c>
      <c r="E62" s="24">
        <v>1</v>
      </c>
      <c r="F62" s="24" t="s">
        <v>256</v>
      </c>
      <c r="G62" s="23" t="s">
        <v>260</v>
      </c>
      <c r="H62" s="24" t="s">
        <v>502</v>
      </c>
      <c r="I62" s="24">
        <v>4</v>
      </c>
      <c r="J62" s="24"/>
      <c r="K62" s="24"/>
      <c r="L62" s="24"/>
      <c r="M62" s="41"/>
    </row>
    <row r="63" spans="1:13" ht="13.8" x14ac:dyDescent="0.3">
      <c r="A63" s="42" t="s">
        <v>880</v>
      </c>
      <c r="B63" s="84"/>
      <c r="C63" s="232" t="s">
        <v>1559</v>
      </c>
      <c r="D63" s="231" t="s">
        <v>582</v>
      </c>
      <c r="E63" s="231">
        <v>1</v>
      </c>
      <c r="F63" s="231" t="s">
        <v>255</v>
      </c>
      <c r="G63" s="231" t="s">
        <v>262</v>
      </c>
      <c r="H63" s="231" t="s">
        <v>746</v>
      </c>
      <c r="I63" s="231">
        <v>5</v>
      </c>
      <c r="J63" s="193" t="s">
        <v>1045</v>
      </c>
      <c r="K63" s="231"/>
      <c r="L63" s="234"/>
      <c r="M63" s="41"/>
    </row>
    <row r="64" spans="1:13" ht="13.8" x14ac:dyDescent="0.3">
      <c r="A64" s="42" t="s">
        <v>752</v>
      </c>
      <c r="B64" s="84">
        <v>1979</v>
      </c>
      <c r="C64" s="195" t="s">
        <v>748</v>
      </c>
      <c r="D64" s="194" t="s">
        <v>536</v>
      </c>
      <c r="E64" s="187">
        <v>1</v>
      </c>
      <c r="F64" s="187" t="s">
        <v>255</v>
      </c>
      <c r="G64" s="187" t="s">
        <v>261</v>
      </c>
      <c r="H64" s="187" t="s">
        <v>240</v>
      </c>
      <c r="I64" s="187">
        <v>6</v>
      </c>
      <c r="J64" s="187"/>
      <c r="K64" s="187"/>
      <c r="L64" s="189"/>
      <c r="M64" s="41"/>
    </row>
    <row r="65" spans="1:13" ht="13.8" x14ac:dyDescent="0.3">
      <c r="A65" s="42" t="s">
        <v>361</v>
      </c>
      <c r="B65" s="84">
        <v>1988</v>
      </c>
      <c r="C65" s="188" t="s">
        <v>1557</v>
      </c>
      <c r="D65" s="194" t="s">
        <v>589</v>
      </c>
      <c r="E65" s="187">
        <v>1</v>
      </c>
      <c r="F65" s="187" t="s">
        <v>256</v>
      </c>
      <c r="G65" s="187" t="s">
        <v>260</v>
      </c>
      <c r="H65" s="187" t="s">
        <v>499</v>
      </c>
      <c r="I65" s="187">
        <v>6</v>
      </c>
      <c r="J65" s="187"/>
      <c r="K65" s="187"/>
      <c r="L65" s="189"/>
      <c r="M65" s="41"/>
    </row>
    <row r="66" spans="1:13" ht="13.8" x14ac:dyDescent="0.3">
      <c r="A66" s="42" t="s">
        <v>907</v>
      </c>
      <c r="B66" s="84">
        <v>2002</v>
      </c>
      <c r="C66" s="195" t="s">
        <v>1555</v>
      </c>
      <c r="D66" s="187" t="s">
        <v>589</v>
      </c>
      <c r="E66" s="187">
        <v>1</v>
      </c>
      <c r="F66" s="187" t="s">
        <v>255</v>
      </c>
      <c r="G66" s="187" t="s">
        <v>323</v>
      </c>
      <c r="H66" s="187" t="s">
        <v>756</v>
      </c>
      <c r="I66" s="191" t="s">
        <v>976</v>
      </c>
      <c r="J66" s="191"/>
      <c r="K66" s="191"/>
      <c r="L66" s="189"/>
      <c r="M66" s="41"/>
    </row>
    <row r="67" spans="1:13" ht="13.8" x14ac:dyDescent="0.3">
      <c r="A67" s="42" t="s">
        <v>468</v>
      </c>
      <c r="B67" s="84">
        <v>1988</v>
      </c>
      <c r="C67" s="188" t="s">
        <v>1555</v>
      </c>
      <c r="D67" s="187" t="s">
        <v>1018</v>
      </c>
      <c r="E67" s="187">
        <v>1</v>
      </c>
      <c r="F67" s="187" t="s">
        <v>255</v>
      </c>
      <c r="G67" s="187" t="s">
        <v>983</v>
      </c>
      <c r="H67" s="187" t="s">
        <v>499</v>
      </c>
      <c r="I67" s="187">
        <v>5</v>
      </c>
      <c r="J67" s="187"/>
      <c r="K67" s="187"/>
      <c r="L67" s="189"/>
      <c r="M67" s="41"/>
    </row>
    <row r="68" spans="1:13" ht="13.8" x14ac:dyDescent="0.3">
      <c r="A68" s="42" t="s">
        <v>392</v>
      </c>
      <c r="B68" s="84">
        <v>1997</v>
      </c>
      <c r="C68" s="199" t="s">
        <v>393</v>
      </c>
      <c r="D68" s="237" t="s">
        <v>536</v>
      </c>
      <c r="E68" s="193">
        <v>2</v>
      </c>
      <c r="F68" s="193" t="s">
        <v>255</v>
      </c>
      <c r="G68" s="193" t="s">
        <v>283</v>
      </c>
      <c r="H68" s="193" t="s">
        <v>499</v>
      </c>
      <c r="I68" s="193">
        <v>6</v>
      </c>
      <c r="J68" s="193"/>
      <c r="K68" s="193"/>
      <c r="L68" s="196"/>
      <c r="M68" s="41"/>
    </row>
    <row r="69" spans="1:13" ht="13.8" x14ac:dyDescent="0.3">
      <c r="A69" s="42" t="s">
        <v>412</v>
      </c>
      <c r="B69" s="84">
        <v>1977</v>
      </c>
      <c r="C69" s="199" t="s">
        <v>1557</v>
      </c>
      <c r="D69" s="237" t="s">
        <v>536</v>
      </c>
      <c r="E69" s="193">
        <v>1</v>
      </c>
      <c r="F69" s="193" t="s">
        <v>255</v>
      </c>
      <c r="G69" s="193" t="s">
        <v>391</v>
      </c>
      <c r="H69" s="193" t="s">
        <v>499</v>
      </c>
      <c r="I69" s="193">
        <v>5</v>
      </c>
      <c r="J69" s="193"/>
      <c r="K69" s="193"/>
      <c r="L69" s="196"/>
      <c r="M69" s="41"/>
    </row>
    <row r="70" spans="1:13" ht="13.8" x14ac:dyDescent="0.3">
      <c r="A70" s="42" t="s">
        <v>1070</v>
      </c>
      <c r="B70" s="84">
        <v>1983</v>
      </c>
      <c r="C70" s="50" t="s">
        <v>357</v>
      </c>
      <c r="D70" s="25" t="s">
        <v>562</v>
      </c>
      <c r="E70" s="24">
        <v>1</v>
      </c>
      <c r="F70" s="24" t="s">
        <v>258</v>
      </c>
      <c r="G70" s="23" t="s">
        <v>260</v>
      </c>
      <c r="H70" s="24" t="s">
        <v>502</v>
      </c>
      <c r="I70" s="24">
        <v>2</v>
      </c>
      <c r="J70" s="24"/>
      <c r="K70" s="24"/>
      <c r="L70" s="24"/>
      <c r="M70" s="41"/>
    </row>
    <row r="71" spans="1:13" ht="13.8" x14ac:dyDescent="0.3">
      <c r="A71" s="42" t="s">
        <v>923</v>
      </c>
      <c r="B71" s="84">
        <v>1990</v>
      </c>
      <c r="C71" s="199"/>
      <c r="D71" s="237" t="s">
        <v>536</v>
      </c>
      <c r="E71" s="193">
        <v>1</v>
      </c>
      <c r="F71" s="193" t="s">
        <v>255</v>
      </c>
      <c r="G71" s="193" t="s">
        <v>260</v>
      </c>
      <c r="H71" s="193" t="s">
        <v>756</v>
      </c>
      <c r="I71" s="238" t="s">
        <v>976</v>
      </c>
      <c r="J71" s="238"/>
      <c r="K71" s="238"/>
      <c r="L71" s="196"/>
      <c r="M71" s="197"/>
    </row>
    <row r="72" spans="1:13" ht="13.8" x14ac:dyDescent="0.3">
      <c r="A72" s="42" t="s">
        <v>122</v>
      </c>
      <c r="B72" s="84">
        <v>1959</v>
      </c>
      <c r="C72" s="199"/>
      <c r="D72" s="237" t="s">
        <v>579</v>
      </c>
      <c r="E72" s="193">
        <v>1</v>
      </c>
      <c r="F72" s="193" t="s">
        <v>255</v>
      </c>
      <c r="G72" s="193" t="s">
        <v>235</v>
      </c>
      <c r="H72" s="193" t="s">
        <v>139</v>
      </c>
      <c r="I72" s="193">
        <v>2</v>
      </c>
      <c r="J72" s="193"/>
      <c r="K72" s="193"/>
      <c r="L72" s="196"/>
      <c r="M72" s="197"/>
    </row>
    <row r="73" spans="1:13" ht="13.8" x14ac:dyDescent="0.3">
      <c r="A73" s="42" t="s">
        <v>243</v>
      </c>
      <c r="B73" s="84">
        <v>1971</v>
      </c>
      <c r="C73" s="199"/>
      <c r="D73" s="237" t="s">
        <v>579</v>
      </c>
      <c r="E73" s="193">
        <v>1</v>
      </c>
      <c r="F73" s="193" t="s">
        <v>255</v>
      </c>
      <c r="G73" s="193" t="s">
        <v>261</v>
      </c>
      <c r="H73" s="193" t="s">
        <v>240</v>
      </c>
      <c r="I73" s="193"/>
      <c r="J73" s="193"/>
      <c r="K73" s="193"/>
      <c r="L73" s="196" t="s">
        <v>1262</v>
      </c>
      <c r="M73" s="197" t="s">
        <v>1263</v>
      </c>
    </row>
    <row r="74" spans="1:13" ht="13.8" x14ac:dyDescent="0.3">
      <c r="A74" s="42" t="s">
        <v>566</v>
      </c>
      <c r="B74" s="99" t="s">
        <v>567</v>
      </c>
      <c r="C74" s="199" t="s">
        <v>1555</v>
      </c>
      <c r="D74" s="237" t="s">
        <v>589</v>
      </c>
      <c r="E74" s="240">
        <v>1</v>
      </c>
      <c r="F74" s="193" t="s">
        <v>257</v>
      </c>
      <c r="G74" s="193" t="s">
        <v>807</v>
      </c>
      <c r="H74" s="240" t="s">
        <v>822</v>
      </c>
      <c r="I74" s="240">
        <v>5</v>
      </c>
      <c r="J74" s="240"/>
      <c r="K74" s="240"/>
      <c r="L74" s="241"/>
      <c r="M74" s="41"/>
    </row>
    <row r="75" spans="1:13" ht="13.8" x14ac:dyDescent="0.3">
      <c r="A75" s="42" t="s">
        <v>395</v>
      </c>
      <c r="B75" s="84">
        <v>1998</v>
      </c>
      <c r="C75" s="239" t="s">
        <v>1555</v>
      </c>
      <c r="D75" s="193" t="s">
        <v>536</v>
      </c>
      <c r="E75" s="193">
        <v>1</v>
      </c>
      <c r="F75" s="193" t="s">
        <v>256</v>
      </c>
      <c r="G75" s="193" t="s">
        <v>260</v>
      </c>
      <c r="H75" s="193" t="s">
        <v>499</v>
      </c>
      <c r="I75" s="193">
        <v>6</v>
      </c>
      <c r="J75" s="193"/>
      <c r="K75" s="193"/>
      <c r="L75" s="196"/>
      <c r="M75" s="197"/>
    </row>
    <row r="76" spans="1:13" ht="13.8" x14ac:dyDescent="0.3">
      <c r="A76" s="42" t="s">
        <v>699</v>
      </c>
      <c r="B76" s="84">
        <v>1955</v>
      </c>
      <c r="C76" s="49"/>
      <c r="D76" s="25" t="s">
        <v>562</v>
      </c>
      <c r="E76" s="23">
        <v>1</v>
      </c>
      <c r="F76" s="25" t="s">
        <v>256</v>
      </c>
      <c r="G76" s="25" t="s">
        <v>260</v>
      </c>
      <c r="H76" s="23" t="s">
        <v>502</v>
      </c>
      <c r="I76" s="23">
        <v>4</v>
      </c>
      <c r="J76" s="23"/>
      <c r="K76" s="23"/>
      <c r="L76" s="23"/>
      <c r="M76" s="41"/>
    </row>
    <row r="77" spans="1:13" ht="13.8" x14ac:dyDescent="0.3">
      <c r="A77" s="42" t="s">
        <v>698</v>
      </c>
      <c r="B77" s="84">
        <v>1929</v>
      </c>
      <c r="C77" s="239"/>
      <c r="D77" s="237" t="s">
        <v>579</v>
      </c>
      <c r="E77" s="193">
        <v>1</v>
      </c>
      <c r="F77" s="193" t="s">
        <v>255</v>
      </c>
      <c r="G77" s="237" t="s">
        <v>260</v>
      </c>
      <c r="H77" s="193" t="s">
        <v>502</v>
      </c>
      <c r="I77" s="193">
        <v>4</v>
      </c>
      <c r="J77" s="193" t="s">
        <v>139</v>
      </c>
      <c r="K77" s="193"/>
      <c r="L77" s="196"/>
      <c r="M77" s="197"/>
    </row>
    <row r="78" spans="1:13" ht="13.8" x14ac:dyDescent="0.3">
      <c r="A78" s="42" t="s">
        <v>703</v>
      </c>
      <c r="B78" s="84">
        <v>1950</v>
      </c>
      <c r="C78" s="49"/>
      <c r="D78" s="25" t="s">
        <v>562</v>
      </c>
      <c r="E78" s="23">
        <v>1</v>
      </c>
      <c r="F78" s="23" t="s">
        <v>1031</v>
      </c>
      <c r="G78" s="25" t="s">
        <v>260</v>
      </c>
      <c r="H78" s="23" t="s">
        <v>502</v>
      </c>
      <c r="I78" s="23">
        <v>4</v>
      </c>
      <c r="J78" s="23"/>
      <c r="K78" s="23"/>
      <c r="L78" s="23"/>
      <c r="M78" s="41"/>
    </row>
    <row r="79" spans="1:13" ht="13.8" x14ac:dyDescent="0.3">
      <c r="A79" s="42" t="s">
        <v>105</v>
      </c>
      <c r="B79" s="84"/>
      <c r="C79" s="49"/>
      <c r="D79" s="25" t="s">
        <v>562</v>
      </c>
      <c r="E79" s="23">
        <v>1</v>
      </c>
      <c r="F79" s="23" t="s">
        <v>256</v>
      </c>
      <c r="G79" s="23" t="s">
        <v>260</v>
      </c>
      <c r="H79" s="23" t="s">
        <v>139</v>
      </c>
      <c r="I79" s="23">
        <v>2</v>
      </c>
      <c r="J79" s="23"/>
      <c r="K79" s="23"/>
      <c r="L79" s="34"/>
      <c r="M79" s="41"/>
    </row>
    <row r="80" spans="1:13" ht="13.8" x14ac:dyDescent="0.3">
      <c r="A80" s="42" t="s">
        <v>104</v>
      </c>
      <c r="B80" s="84">
        <v>1963</v>
      </c>
      <c r="C80" s="49"/>
      <c r="D80" s="25" t="s">
        <v>562</v>
      </c>
      <c r="E80" s="23">
        <v>1</v>
      </c>
      <c r="F80" s="23" t="s">
        <v>256</v>
      </c>
      <c r="G80" s="23" t="s">
        <v>260</v>
      </c>
      <c r="H80" s="23" t="s">
        <v>139</v>
      </c>
      <c r="I80" s="23">
        <v>2</v>
      </c>
      <c r="J80" s="23"/>
      <c r="K80" s="23"/>
      <c r="L80" s="34"/>
      <c r="M80" s="41"/>
    </row>
    <row r="81" spans="1:13" ht="13.8" x14ac:dyDescent="0.3">
      <c r="A81" s="42" t="s">
        <v>132</v>
      </c>
      <c r="B81" s="84">
        <v>1949</v>
      </c>
      <c r="C81" s="232"/>
      <c r="D81" s="233" t="s">
        <v>579</v>
      </c>
      <c r="E81" s="231">
        <v>1</v>
      </c>
      <c r="F81" s="231" t="s">
        <v>255</v>
      </c>
      <c r="G81" s="231" t="s">
        <v>262</v>
      </c>
      <c r="H81" s="231" t="s">
        <v>139</v>
      </c>
      <c r="I81" s="231">
        <v>2</v>
      </c>
      <c r="J81" s="193" t="s">
        <v>1045</v>
      </c>
      <c r="K81" s="231"/>
      <c r="L81" s="234"/>
      <c r="M81" s="235"/>
    </row>
    <row r="82" spans="1:13" ht="13.8" x14ac:dyDescent="0.3">
      <c r="A82" s="42" t="s">
        <v>706</v>
      </c>
      <c r="B82" s="84">
        <v>1930</v>
      </c>
      <c r="C82" s="199"/>
      <c r="D82" s="193" t="s">
        <v>579</v>
      </c>
      <c r="E82" s="193">
        <v>2</v>
      </c>
      <c r="F82" s="237" t="s">
        <v>256</v>
      </c>
      <c r="G82" s="237" t="s">
        <v>260</v>
      </c>
      <c r="H82" s="193" t="s">
        <v>502</v>
      </c>
      <c r="I82" s="193">
        <v>4</v>
      </c>
      <c r="J82" s="193" t="s">
        <v>139</v>
      </c>
      <c r="K82" s="193"/>
      <c r="L82" s="196"/>
      <c r="M82" s="197"/>
    </row>
    <row r="83" spans="1:13" ht="13.8" x14ac:dyDescent="0.3">
      <c r="A83" s="42" t="s">
        <v>1504</v>
      </c>
      <c r="B83" s="84">
        <v>1932</v>
      </c>
      <c r="C83" s="232"/>
      <c r="D83" s="233" t="s">
        <v>579</v>
      </c>
      <c r="E83" s="231">
        <v>1</v>
      </c>
      <c r="F83" s="231" t="s">
        <v>256</v>
      </c>
      <c r="G83" s="233" t="s">
        <v>1159</v>
      </c>
      <c r="H83" s="231"/>
      <c r="I83" s="231"/>
      <c r="J83" s="193" t="s">
        <v>139</v>
      </c>
      <c r="K83" s="193">
        <v>2</v>
      </c>
      <c r="L83" s="135"/>
      <c r="M83" s="134"/>
    </row>
    <row r="84" spans="1:13" ht="13.8" x14ac:dyDescent="0.3">
      <c r="A84" s="42" t="s">
        <v>551</v>
      </c>
      <c r="B84" s="84" t="s">
        <v>552</v>
      </c>
      <c r="C84" s="199" t="s">
        <v>553</v>
      </c>
      <c r="D84" s="193" t="s">
        <v>536</v>
      </c>
      <c r="E84" s="193"/>
      <c r="F84" s="193"/>
      <c r="G84" s="193" t="s">
        <v>963</v>
      </c>
      <c r="H84" s="193" t="s">
        <v>530</v>
      </c>
      <c r="I84" s="193">
        <v>1</v>
      </c>
      <c r="J84" s="193"/>
      <c r="K84" s="193"/>
      <c r="L84" s="196"/>
      <c r="M84" s="41"/>
    </row>
    <row r="85" spans="1:13" ht="13.8" x14ac:dyDescent="0.3">
      <c r="A85" s="42" t="s">
        <v>981</v>
      </c>
      <c r="B85" s="84">
        <v>1995</v>
      </c>
      <c r="C85" s="195"/>
      <c r="D85" s="194" t="s">
        <v>536</v>
      </c>
      <c r="E85" s="187">
        <v>1</v>
      </c>
      <c r="F85" s="187" t="s">
        <v>255</v>
      </c>
      <c r="G85" s="194" t="s">
        <v>323</v>
      </c>
      <c r="H85" s="187" t="s">
        <v>502</v>
      </c>
      <c r="I85" s="187">
        <v>2</v>
      </c>
      <c r="J85" s="187"/>
      <c r="K85" s="187"/>
      <c r="L85" s="189"/>
      <c r="M85" s="41"/>
    </row>
    <row r="86" spans="1:13" ht="13.8" x14ac:dyDescent="0.3">
      <c r="A86" s="42" t="s">
        <v>916</v>
      </c>
      <c r="B86" s="84">
        <v>2001</v>
      </c>
      <c r="C86" s="188" t="s">
        <v>915</v>
      </c>
      <c r="D86" s="187" t="s">
        <v>536</v>
      </c>
      <c r="E86" s="187">
        <v>1</v>
      </c>
      <c r="F86" s="187" t="s">
        <v>1032</v>
      </c>
      <c r="G86" s="187" t="s">
        <v>323</v>
      </c>
      <c r="H86" s="187" t="s">
        <v>756</v>
      </c>
      <c r="I86" s="191" t="s">
        <v>976</v>
      </c>
      <c r="J86" s="191"/>
      <c r="K86" s="191"/>
      <c r="L86" s="189"/>
      <c r="M86" s="41"/>
    </row>
    <row r="87" spans="1:13" ht="13.8" x14ac:dyDescent="0.3">
      <c r="A87" s="42" t="s">
        <v>241</v>
      </c>
      <c r="B87" s="84">
        <v>2000</v>
      </c>
      <c r="C87" s="188"/>
      <c r="D87" s="194" t="s">
        <v>579</v>
      </c>
      <c r="E87" s="187">
        <v>1</v>
      </c>
      <c r="F87" s="187" t="s">
        <v>255</v>
      </c>
      <c r="G87" s="187" t="s">
        <v>261</v>
      </c>
      <c r="H87" s="187" t="s">
        <v>240</v>
      </c>
      <c r="I87" s="187"/>
      <c r="J87" s="187"/>
      <c r="K87" s="187"/>
      <c r="L87" s="189" t="s">
        <v>1262</v>
      </c>
      <c r="M87" s="190" t="s">
        <v>1263</v>
      </c>
    </row>
    <row r="88" spans="1:13" ht="13.8" x14ac:dyDescent="0.3">
      <c r="A88" s="42" t="s">
        <v>926</v>
      </c>
      <c r="B88" s="84">
        <v>2003</v>
      </c>
      <c r="C88" s="199" t="s">
        <v>913</v>
      </c>
      <c r="D88" s="237" t="s">
        <v>536</v>
      </c>
      <c r="E88" s="193">
        <v>1</v>
      </c>
      <c r="F88" s="193" t="s">
        <v>255</v>
      </c>
      <c r="G88" s="237" t="s">
        <v>526</v>
      </c>
      <c r="H88" s="193" t="s">
        <v>756</v>
      </c>
      <c r="I88" s="238" t="s">
        <v>976</v>
      </c>
      <c r="J88" s="238"/>
      <c r="K88" s="238"/>
      <c r="L88" s="196"/>
      <c r="M88" s="41"/>
    </row>
    <row r="89" spans="1:13" ht="13.8" x14ac:dyDescent="0.3">
      <c r="A89" s="42" t="s">
        <v>909</v>
      </c>
      <c r="B89" s="84">
        <v>2004</v>
      </c>
      <c r="C89" s="199" t="s">
        <v>910</v>
      </c>
      <c r="D89" s="193" t="s">
        <v>1018</v>
      </c>
      <c r="E89" s="193">
        <v>1</v>
      </c>
      <c r="F89" s="193" t="s">
        <v>279</v>
      </c>
      <c r="G89" s="193" t="s">
        <v>323</v>
      </c>
      <c r="H89" s="193" t="s">
        <v>756</v>
      </c>
      <c r="I89" s="238" t="s">
        <v>976</v>
      </c>
      <c r="J89" s="238"/>
      <c r="K89" s="238"/>
      <c r="L89" s="196"/>
      <c r="M89" s="41"/>
    </row>
    <row r="90" spans="1:13" ht="13.8" x14ac:dyDescent="0.3">
      <c r="A90" s="42" t="s">
        <v>1327</v>
      </c>
      <c r="B90" s="84">
        <v>1978</v>
      </c>
      <c r="C90" s="188" t="s">
        <v>760</v>
      </c>
      <c r="D90" s="187" t="s">
        <v>536</v>
      </c>
      <c r="E90" s="187">
        <v>1</v>
      </c>
      <c r="F90" s="187" t="s">
        <v>256</v>
      </c>
      <c r="G90" s="187" t="s">
        <v>323</v>
      </c>
      <c r="H90" s="187" t="s">
        <v>240</v>
      </c>
      <c r="I90" s="187">
        <v>6</v>
      </c>
      <c r="J90" s="187"/>
      <c r="K90" s="187"/>
      <c r="L90" s="189"/>
      <c r="M90" s="41"/>
    </row>
    <row r="91" spans="1:13" ht="13.8" x14ac:dyDescent="0.3">
      <c r="A91" s="42" t="s">
        <v>451</v>
      </c>
      <c r="B91" s="84"/>
      <c r="C91" s="188" t="s">
        <v>1555</v>
      </c>
      <c r="D91" s="187" t="s">
        <v>1018</v>
      </c>
      <c r="E91" s="187">
        <v>1</v>
      </c>
      <c r="F91" s="187" t="s">
        <v>256</v>
      </c>
      <c r="G91" s="187" t="s">
        <v>323</v>
      </c>
      <c r="H91" s="187" t="s">
        <v>499</v>
      </c>
      <c r="I91" s="187">
        <v>5</v>
      </c>
      <c r="J91" s="187"/>
      <c r="K91" s="187"/>
      <c r="L91" s="189"/>
      <c r="M91" s="41"/>
    </row>
    <row r="92" spans="1:13" ht="13.8" x14ac:dyDescent="0.3">
      <c r="A92" s="42" t="s">
        <v>924</v>
      </c>
      <c r="B92" s="84">
        <v>1983</v>
      </c>
      <c r="C92" s="188"/>
      <c r="D92" s="187" t="s">
        <v>536</v>
      </c>
      <c r="E92" s="187">
        <v>1</v>
      </c>
      <c r="F92" s="187" t="s">
        <v>256</v>
      </c>
      <c r="G92" s="187" t="s">
        <v>323</v>
      </c>
      <c r="H92" s="187" t="s">
        <v>756</v>
      </c>
      <c r="I92" s="191" t="s">
        <v>976</v>
      </c>
      <c r="J92" s="191"/>
      <c r="K92" s="191"/>
      <c r="L92" s="189"/>
      <c r="M92" s="41"/>
    </row>
    <row r="93" spans="1:13" ht="13.8" x14ac:dyDescent="0.3">
      <c r="A93" s="42" t="s">
        <v>1083</v>
      </c>
      <c r="B93" s="84">
        <v>90</v>
      </c>
      <c r="C93" s="50" t="s">
        <v>517</v>
      </c>
      <c r="D93" s="25" t="s">
        <v>562</v>
      </c>
      <c r="E93" s="24">
        <v>1</v>
      </c>
      <c r="F93" s="24" t="s">
        <v>255</v>
      </c>
      <c r="G93" s="23" t="s">
        <v>982</v>
      </c>
      <c r="H93" s="24" t="s">
        <v>502</v>
      </c>
      <c r="I93" s="24">
        <v>4</v>
      </c>
      <c r="J93" s="24"/>
      <c r="K93" s="24"/>
      <c r="L93" s="84"/>
      <c r="M93" s="36"/>
    </row>
    <row r="94" spans="1:13" ht="13.8" x14ac:dyDescent="0.3">
      <c r="A94" s="42" t="s">
        <v>702</v>
      </c>
      <c r="B94" s="84">
        <v>1963</v>
      </c>
      <c r="C94" s="49"/>
      <c r="D94" s="25" t="s">
        <v>562</v>
      </c>
      <c r="E94" s="23">
        <v>2</v>
      </c>
      <c r="F94" s="25" t="s">
        <v>256</v>
      </c>
      <c r="G94" s="25" t="s">
        <v>262</v>
      </c>
      <c r="H94" s="23" t="s">
        <v>502</v>
      </c>
      <c r="I94" s="23">
        <v>4</v>
      </c>
      <c r="J94" s="83"/>
      <c r="K94" s="23"/>
      <c r="L94" s="84"/>
      <c r="M94" s="36"/>
    </row>
    <row r="95" spans="1:13" ht="13.8" x14ac:dyDescent="0.3">
      <c r="A95" s="42" t="s">
        <v>1059</v>
      </c>
      <c r="B95" s="84">
        <v>1990</v>
      </c>
      <c r="C95" s="188"/>
      <c r="D95" s="187" t="s">
        <v>579</v>
      </c>
      <c r="E95" s="187">
        <v>2</v>
      </c>
      <c r="F95" s="187"/>
      <c r="G95" s="187"/>
      <c r="H95" s="187" t="s">
        <v>240</v>
      </c>
      <c r="I95" s="187"/>
      <c r="J95" s="187" t="s">
        <v>139</v>
      </c>
      <c r="K95" s="187">
        <v>2</v>
      </c>
      <c r="L95" s="189"/>
      <c r="M95" s="190"/>
    </row>
    <row r="96" spans="1:13" ht="13.8" x14ac:dyDescent="0.3">
      <c r="A96" s="42" t="s">
        <v>1089</v>
      </c>
      <c r="B96" s="84"/>
      <c r="C96" s="50" t="s">
        <v>516</v>
      </c>
      <c r="D96" s="25" t="s">
        <v>562</v>
      </c>
      <c r="E96" s="24">
        <v>1</v>
      </c>
      <c r="F96" s="24" t="s">
        <v>255</v>
      </c>
      <c r="G96" s="24" t="s">
        <v>988</v>
      </c>
      <c r="H96" s="24" t="s">
        <v>502</v>
      </c>
      <c r="I96" s="24">
        <v>4</v>
      </c>
      <c r="J96" s="24"/>
      <c r="K96" s="24"/>
      <c r="L96" s="84"/>
      <c r="M96" s="36"/>
    </row>
    <row r="97" spans="1:13" ht="13.8" x14ac:dyDescent="0.3">
      <c r="A97" s="42" t="s">
        <v>210</v>
      </c>
      <c r="B97" s="84"/>
      <c r="C97" s="49"/>
      <c r="D97" s="25" t="s">
        <v>562</v>
      </c>
      <c r="E97" s="23">
        <v>2</v>
      </c>
      <c r="F97" s="23" t="s">
        <v>255</v>
      </c>
      <c r="G97" s="23" t="s">
        <v>253</v>
      </c>
      <c r="H97" s="30" t="s">
        <v>756</v>
      </c>
      <c r="I97" s="32" t="s">
        <v>976</v>
      </c>
      <c r="J97" s="33"/>
      <c r="K97" s="33"/>
      <c r="L97" s="34"/>
      <c r="M97" s="36"/>
    </row>
    <row r="98" spans="1:13" ht="13.8" x14ac:dyDescent="0.3">
      <c r="A98" s="42" t="s">
        <v>690</v>
      </c>
      <c r="B98" s="84" t="s">
        <v>741</v>
      </c>
      <c r="C98" s="199"/>
      <c r="D98" s="193" t="s">
        <v>579</v>
      </c>
      <c r="E98" s="193">
        <v>2</v>
      </c>
      <c r="F98" s="237" t="s">
        <v>256</v>
      </c>
      <c r="G98" s="237" t="s">
        <v>260</v>
      </c>
      <c r="H98" s="193" t="s">
        <v>502</v>
      </c>
      <c r="I98" s="193">
        <v>5</v>
      </c>
      <c r="J98" s="193"/>
      <c r="K98" s="193"/>
      <c r="L98" s="196"/>
      <c r="M98" s="197"/>
    </row>
    <row r="99" spans="1:13" ht="13.8" x14ac:dyDescent="0.3">
      <c r="A99" s="42" t="s">
        <v>223</v>
      </c>
      <c r="B99" s="84">
        <v>1997</v>
      </c>
      <c r="C99" s="49"/>
      <c r="D99" s="23" t="s">
        <v>562</v>
      </c>
      <c r="E99" s="23">
        <v>1</v>
      </c>
      <c r="F99" s="23" t="s">
        <v>526</v>
      </c>
      <c r="G99" s="23"/>
      <c r="H99" s="30" t="s">
        <v>756</v>
      </c>
      <c r="I99" s="32" t="s">
        <v>976</v>
      </c>
      <c r="J99" s="33"/>
      <c r="K99" s="33"/>
      <c r="L99" s="34"/>
      <c r="M99" s="36"/>
    </row>
    <row r="100" spans="1:13" ht="13.8" x14ac:dyDescent="0.3">
      <c r="A100" s="42" t="s">
        <v>908</v>
      </c>
      <c r="B100" s="84">
        <v>1986</v>
      </c>
      <c r="C100" s="49" t="s">
        <v>357</v>
      </c>
      <c r="D100" s="25" t="s">
        <v>562</v>
      </c>
      <c r="E100" s="23">
        <v>1</v>
      </c>
      <c r="F100" s="23" t="s">
        <v>255</v>
      </c>
      <c r="G100" s="23" t="s">
        <v>323</v>
      </c>
      <c r="H100" s="30" t="s">
        <v>756</v>
      </c>
      <c r="I100" s="32" t="s">
        <v>976</v>
      </c>
      <c r="J100" s="33"/>
      <c r="K100" s="33"/>
      <c r="L100" s="34"/>
      <c r="M100" s="36"/>
    </row>
    <row r="101" spans="1:13" ht="13.8" x14ac:dyDescent="0.3">
      <c r="A101" s="42" t="s">
        <v>1108</v>
      </c>
      <c r="B101" s="84">
        <v>1985</v>
      </c>
      <c r="C101" s="50" t="s">
        <v>504</v>
      </c>
      <c r="D101" s="25" t="s">
        <v>562</v>
      </c>
      <c r="E101" s="24">
        <v>1</v>
      </c>
      <c r="F101" s="24" t="s">
        <v>255</v>
      </c>
      <c r="G101" s="23" t="s">
        <v>260</v>
      </c>
      <c r="H101" s="24" t="s">
        <v>502</v>
      </c>
      <c r="I101" s="24">
        <v>5</v>
      </c>
      <c r="J101" s="24"/>
      <c r="K101" s="24"/>
      <c r="L101" s="24"/>
      <c r="M101" s="36"/>
    </row>
    <row r="102" spans="1:13" ht="13.8" x14ac:dyDescent="0.3">
      <c r="A102" s="42" t="s">
        <v>919</v>
      </c>
      <c r="B102" s="84">
        <v>2001</v>
      </c>
      <c r="C102" s="49" t="s">
        <v>915</v>
      </c>
      <c r="D102" s="23" t="s">
        <v>562</v>
      </c>
      <c r="E102" s="23">
        <v>1</v>
      </c>
      <c r="F102" s="23" t="s">
        <v>1032</v>
      </c>
      <c r="G102" s="23" t="s">
        <v>323</v>
      </c>
      <c r="H102" s="30" t="s">
        <v>756</v>
      </c>
      <c r="I102" s="32" t="s">
        <v>976</v>
      </c>
      <c r="J102" s="33"/>
      <c r="K102" s="33"/>
      <c r="L102" s="34"/>
      <c r="M102" s="36"/>
    </row>
    <row r="103" spans="1:13" ht="13.8" x14ac:dyDescent="0.3">
      <c r="A103" s="42" t="s">
        <v>922</v>
      </c>
      <c r="B103" s="84">
        <v>1981</v>
      </c>
      <c r="C103" s="239"/>
      <c r="D103" s="193" t="s">
        <v>536</v>
      </c>
      <c r="E103" s="193">
        <v>1</v>
      </c>
      <c r="F103" s="193" t="s">
        <v>1034</v>
      </c>
      <c r="G103" s="193" t="s">
        <v>988</v>
      </c>
      <c r="H103" s="193" t="s">
        <v>756</v>
      </c>
      <c r="I103" s="238" t="s">
        <v>976</v>
      </c>
      <c r="J103" s="238"/>
      <c r="K103" s="238"/>
      <c r="L103" s="196"/>
      <c r="M103" s="197"/>
    </row>
    <row r="104" spans="1:13" ht="13.8" x14ac:dyDescent="0.3">
      <c r="A104" s="42" t="s">
        <v>101</v>
      </c>
      <c r="B104" s="84">
        <v>1961</v>
      </c>
      <c r="C104" s="49"/>
      <c r="D104" s="25" t="s">
        <v>562</v>
      </c>
      <c r="E104" s="23">
        <v>1</v>
      </c>
      <c r="F104" s="23" t="s">
        <v>256</v>
      </c>
      <c r="G104" s="23" t="s">
        <v>260</v>
      </c>
      <c r="H104" s="23" t="s">
        <v>139</v>
      </c>
      <c r="I104" s="23">
        <v>2</v>
      </c>
      <c r="J104" s="23"/>
      <c r="K104" s="23"/>
      <c r="L104" s="34"/>
      <c r="M104" s="36"/>
    </row>
    <row r="105" spans="1:13" ht="13.8" x14ac:dyDescent="0.3">
      <c r="A105" s="42" t="s">
        <v>700</v>
      </c>
      <c r="B105" s="84">
        <v>1959</v>
      </c>
      <c r="C105" s="49"/>
      <c r="D105" s="25" t="s">
        <v>562</v>
      </c>
      <c r="E105" s="23">
        <v>1</v>
      </c>
      <c r="F105" s="25" t="s">
        <v>256</v>
      </c>
      <c r="G105" s="25" t="s">
        <v>260</v>
      </c>
      <c r="H105" s="23" t="s">
        <v>502</v>
      </c>
      <c r="I105" s="23">
        <v>4</v>
      </c>
      <c r="J105" s="23"/>
      <c r="K105" s="23"/>
      <c r="L105" s="23"/>
      <c r="M105" s="36"/>
    </row>
    <row r="106" spans="1:13" ht="13.8" x14ac:dyDescent="0.3">
      <c r="A106" s="42" t="s">
        <v>911</v>
      </c>
      <c r="B106" s="84">
        <v>2003</v>
      </c>
      <c r="C106" s="239"/>
      <c r="D106" s="193" t="s">
        <v>1018</v>
      </c>
      <c r="E106" s="193">
        <v>2</v>
      </c>
      <c r="F106" s="193" t="s">
        <v>526</v>
      </c>
      <c r="G106" s="193" t="s">
        <v>323</v>
      </c>
      <c r="H106" s="193" t="s">
        <v>756</v>
      </c>
      <c r="I106" s="238" t="s">
        <v>976</v>
      </c>
      <c r="J106" s="238"/>
      <c r="K106" s="238"/>
      <c r="L106" s="196"/>
      <c r="M106" s="197"/>
    </row>
    <row r="107" spans="1:13" ht="13.8" x14ac:dyDescent="0.3">
      <c r="A107" s="42" t="s">
        <v>931</v>
      </c>
      <c r="B107" s="84">
        <v>1972</v>
      </c>
      <c r="C107" s="239" t="s">
        <v>1557</v>
      </c>
      <c r="D107" s="237" t="s">
        <v>562</v>
      </c>
      <c r="E107" s="193">
        <v>1</v>
      </c>
      <c r="F107" s="193" t="s">
        <v>255</v>
      </c>
      <c r="G107" s="193" t="s">
        <v>260</v>
      </c>
      <c r="H107" s="193" t="s">
        <v>238</v>
      </c>
      <c r="I107" s="193">
        <v>5</v>
      </c>
      <c r="J107" s="193"/>
      <c r="K107" s="193"/>
      <c r="L107" s="196"/>
      <c r="M107" s="197" t="s">
        <v>1880</v>
      </c>
    </row>
    <row r="108" spans="1:13" ht="13.8" x14ac:dyDescent="0.3">
      <c r="A108" s="42" t="s">
        <v>245</v>
      </c>
      <c r="B108" s="84">
        <v>1980</v>
      </c>
      <c r="C108" s="188"/>
      <c r="D108" s="194" t="s">
        <v>579</v>
      </c>
      <c r="E108" s="187">
        <v>1</v>
      </c>
      <c r="F108" s="187" t="s">
        <v>526</v>
      </c>
      <c r="G108" s="187" t="s">
        <v>261</v>
      </c>
      <c r="H108" s="187" t="s">
        <v>240</v>
      </c>
      <c r="I108" s="187"/>
      <c r="J108" s="187" t="s">
        <v>139</v>
      </c>
      <c r="K108" s="187"/>
      <c r="L108" s="189"/>
      <c r="M108" s="190"/>
    </row>
    <row r="109" spans="1:13" ht="13.8" x14ac:dyDescent="0.3">
      <c r="A109" s="42" t="s">
        <v>920</v>
      </c>
      <c r="B109" s="84">
        <v>1972</v>
      </c>
      <c r="C109" s="188"/>
      <c r="D109" s="194" t="s">
        <v>579</v>
      </c>
      <c r="E109" s="187">
        <v>1</v>
      </c>
      <c r="F109" s="187" t="s">
        <v>1034</v>
      </c>
      <c r="G109" s="187" t="s">
        <v>262</v>
      </c>
      <c r="H109" s="187" t="s">
        <v>756</v>
      </c>
      <c r="I109" s="191" t="s">
        <v>976</v>
      </c>
      <c r="J109" s="187"/>
      <c r="K109" s="187"/>
      <c r="L109" s="189"/>
      <c r="M109" s="200"/>
    </row>
    <row r="110" spans="1:13" ht="13.8" x14ac:dyDescent="0.3">
      <c r="A110" s="86" t="s">
        <v>917</v>
      </c>
      <c r="B110" s="97">
        <v>1969</v>
      </c>
      <c r="C110" s="88" t="s">
        <v>918</v>
      </c>
      <c r="D110" s="87" t="s">
        <v>562</v>
      </c>
      <c r="E110" s="87">
        <v>1</v>
      </c>
      <c r="F110" s="87" t="s">
        <v>1032</v>
      </c>
      <c r="G110" s="87" t="s">
        <v>323</v>
      </c>
      <c r="H110" s="105" t="s">
        <v>756</v>
      </c>
      <c r="I110" s="106" t="s">
        <v>976</v>
      </c>
      <c r="J110" s="96"/>
      <c r="K110" s="96"/>
      <c r="L110" s="245"/>
      <c r="M110" s="89"/>
    </row>
    <row r="111" spans="1:13" ht="13.8" x14ac:dyDescent="0.3">
      <c r="A111" s="42" t="s">
        <v>558</v>
      </c>
      <c r="B111" s="84" t="s">
        <v>559</v>
      </c>
      <c r="C111" s="188" t="s">
        <v>352</v>
      </c>
      <c r="D111" s="194" t="s">
        <v>562</v>
      </c>
      <c r="E111" s="202">
        <v>1</v>
      </c>
      <c r="F111" s="187" t="s">
        <v>255</v>
      </c>
      <c r="G111" s="194" t="s">
        <v>526</v>
      </c>
      <c r="H111" s="202" t="s">
        <v>822</v>
      </c>
      <c r="I111" s="202">
        <v>5</v>
      </c>
      <c r="J111" s="202"/>
      <c r="K111" s="202"/>
      <c r="L111" s="201"/>
      <c r="M111" s="190"/>
    </row>
    <row r="112" spans="1:13" ht="13.8" x14ac:dyDescent="0.3">
      <c r="A112" s="42" t="s">
        <v>1412</v>
      </c>
      <c r="B112" s="84">
        <v>1977</v>
      </c>
      <c r="C112" s="130"/>
      <c r="D112" s="131" t="s">
        <v>579</v>
      </c>
      <c r="E112" s="129">
        <v>1</v>
      </c>
      <c r="F112" s="129" t="s">
        <v>255</v>
      </c>
      <c r="G112" s="129" t="s">
        <v>391</v>
      </c>
      <c r="H112" s="129" t="s">
        <v>502</v>
      </c>
      <c r="I112" s="129">
        <v>3</v>
      </c>
      <c r="J112" s="132" t="s">
        <v>139</v>
      </c>
      <c r="K112" s="129"/>
      <c r="L112" s="133"/>
      <c r="M112" s="134"/>
    </row>
    <row r="113" spans="1:14" ht="13.8" x14ac:dyDescent="0.3">
      <c r="A113" s="86" t="s">
        <v>453</v>
      </c>
      <c r="B113" s="97"/>
      <c r="C113" s="209" t="s">
        <v>1555</v>
      </c>
      <c r="D113" s="205" t="s">
        <v>1018</v>
      </c>
      <c r="E113" s="205">
        <v>1</v>
      </c>
      <c r="F113" s="205" t="s">
        <v>256</v>
      </c>
      <c r="G113" s="205" t="s">
        <v>323</v>
      </c>
      <c r="H113" s="205" t="s">
        <v>499</v>
      </c>
      <c r="I113" s="205">
        <v>5</v>
      </c>
      <c r="J113" s="205"/>
      <c r="K113" s="205"/>
      <c r="L113" s="207"/>
      <c r="M113" s="208"/>
    </row>
    <row r="114" spans="1:14" ht="13.8" x14ac:dyDescent="0.3">
      <c r="A114" s="86" t="s">
        <v>113</v>
      </c>
      <c r="B114" s="97">
        <v>1994</v>
      </c>
      <c r="C114" s="243"/>
      <c r="D114" s="242" t="s">
        <v>582</v>
      </c>
      <c r="E114" s="242">
        <v>1</v>
      </c>
      <c r="F114" s="242" t="s">
        <v>255</v>
      </c>
      <c r="G114" s="242" t="s">
        <v>988</v>
      </c>
      <c r="H114" s="242" t="s">
        <v>139</v>
      </c>
      <c r="I114" s="242">
        <v>2</v>
      </c>
      <c r="J114" s="242"/>
      <c r="K114" s="242"/>
      <c r="L114" s="244"/>
      <c r="M114" s="41" t="s">
        <v>1879</v>
      </c>
    </row>
    <row r="115" spans="1:14" ht="13.8" x14ac:dyDescent="0.3">
      <c r="A115" s="86" t="s">
        <v>912</v>
      </c>
      <c r="B115" s="97">
        <v>2003</v>
      </c>
      <c r="C115" s="88" t="s">
        <v>913</v>
      </c>
      <c r="D115" s="87" t="s">
        <v>562</v>
      </c>
      <c r="E115" s="87">
        <v>1</v>
      </c>
      <c r="F115" s="87" t="s">
        <v>526</v>
      </c>
      <c r="G115" s="87" t="s">
        <v>323</v>
      </c>
      <c r="H115" s="105" t="s">
        <v>756</v>
      </c>
      <c r="I115" s="106" t="s">
        <v>976</v>
      </c>
      <c r="J115" s="96"/>
      <c r="K115" s="96"/>
      <c r="L115" s="245"/>
      <c r="M115" s="89"/>
    </row>
    <row r="116" spans="1:14" s="16" customFormat="1" ht="12" customHeight="1" x14ac:dyDescent="0.3">
      <c r="A116" s="86" t="s">
        <v>1298</v>
      </c>
      <c r="B116" s="97"/>
      <c r="C116" s="203" t="s">
        <v>1555</v>
      </c>
      <c r="D116" s="92" t="s">
        <v>1018</v>
      </c>
      <c r="E116" s="92">
        <v>1</v>
      </c>
      <c r="F116" s="92" t="s">
        <v>255</v>
      </c>
      <c r="G116" s="92" t="s">
        <v>983</v>
      </c>
      <c r="H116" s="92" t="s">
        <v>499</v>
      </c>
      <c r="I116" s="92">
        <v>3</v>
      </c>
      <c r="J116" s="92"/>
      <c r="K116" s="92"/>
      <c r="L116" s="120"/>
      <c r="M116" s="98"/>
      <c r="N116" s="17"/>
    </row>
    <row r="117" spans="1:14" ht="13.8" x14ac:dyDescent="0.3">
      <c r="A117" s="86" t="s">
        <v>735</v>
      </c>
      <c r="B117" s="97"/>
      <c r="C117" s="209"/>
      <c r="D117" s="206" t="s">
        <v>536</v>
      </c>
      <c r="E117" s="205">
        <v>1</v>
      </c>
      <c r="F117" s="205" t="s">
        <v>257</v>
      </c>
      <c r="G117" s="206" t="s">
        <v>765</v>
      </c>
      <c r="H117" s="205" t="s">
        <v>502</v>
      </c>
      <c r="I117" s="205">
        <v>2</v>
      </c>
      <c r="J117" s="205"/>
      <c r="K117" s="205"/>
      <c r="L117" s="207"/>
      <c r="M117" s="208"/>
    </row>
    <row r="118" spans="1:14" ht="13.8" x14ac:dyDescent="0.3">
      <c r="A118" s="86" t="s">
        <v>1655</v>
      </c>
      <c r="B118" s="97">
        <v>1982</v>
      </c>
      <c r="C118" s="151" t="s">
        <v>1654</v>
      </c>
      <c r="D118" s="149" t="s">
        <v>579</v>
      </c>
      <c r="E118" s="149">
        <v>1</v>
      </c>
      <c r="F118" s="154" t="s">
        <v>256</v>
      </c>
      <c r="G118" s="149" t="s">
        <v>323</v>
      </c>
      <c r="H118" s="149" t="s">
        <v>756</v>
      </c>
      <c r="I118" s="177" t="s">
        <v>976</v>
      </c>
      <c r="J118" s="178" t="s">
        <v>139</v>
      </c>
      <c r="K118" s="159">
        <v>3</v>
      </c>
      <c r="L118" s="160"/>
      <c r="M118" s="146"/>
    </row>
    <row r="119" spans="1:14" ht="13.8" x14ac:dyDescent="0.3">
      <c r="A119" s="86" t="s">
        <v>1406</v>
      </c>
      <c r="B119" s="97">
        <v>1977</v>
      </c>
      <c r="C119" s="209"/>
      <c r="D119" s="205" t="s">
        <v>536</v>
      </c>
      <c r="E119" s="205"/>
      <c r="F119" s="206" t="s">
        <v>256</v>
      </c>
      <c r="G119" s="205" t="s">
        <v>988</v>
      </c>
      <c r="H119" s="205" t="s">
        <v>238</v>
      </c>
      <c r="I119" s="205">
        <v>4</v>
      </c>
      <c r="J119" s="205"/>
      <c r="K119" s="205"/>
      <c r="L119" s="207"/>
      <c r="M119" s="208"/>
    </row>
    <row r="120" spans="1:14" ht="13.8" x14ac:dyDescent="0.3">
      <c r="A120" s="86" t="s">
        <v>694</v>
      </c>
      <c r="B120" s="97"/>
      <c r="C120" s="88"/>
      <c r="D120" s="94" t="s">
        <v>562</v>
      </c>
      <c r="E120" s="87">
        <v>1</v>
      </c>
      <c r="F120" s="94" t="s">
        <v>258</v>
      </c>
      <c r="G120" s="87" t="s">
        <v>350</v>
      </c>
      <c r="H120" s="87" t="s">
        <v>502</v>
      </c>
      <c r="I120" s="87">
        <v>5</v>
      </c>
      <c r="J120" s="87"/>
      <c r="K120" s="87"/>
      <c r="L120" s="95"/>
      <c r="M120" s="89"/>
    </row>
    <row r="121" spans="1:14" ht="13.8" x14ac:dyDescent="0.3">
      <c r="A121" s="42" t="s">
        <v>443</v>
      </c>
      <c r="B121" s="84">
        <v>1981</v>
      </c>
      <c r="C121" s="195" t="s">
        <v>1555</v>
      </c>
      <c r="D121" s="187" t="s">
        <v>1018</v>
      </c>
      <c r="E121" s="187">
        <v>2</v>
      </c>
      <c r="F121" s="187" t="s">
        <v>257</v>
      </c>
      <c r="G121" s="187" t="s">
        <v>988</v>
      </c>
      <c r="H121" s="187" t="s">
        <v>499</v>
      </c>
      <c r="I121" s="187">
        <v>5</v>
      </c>
      <c r="J121" s="187"/>
      <c r="K121" s="187"/>
      <c r="L121" s="189"/>
      <c r="M121" s="190"/>
    </row>
  </sheetData>
  <sortState xmlns:xlrd2="http://schemas.microsoft.com/office/spreadsheetml/2017/richdata2" ref="A11:M121">
    <sortCondition ref="A11:A121"/>
  </sortState>
  <mergeCells count="10">
    <mergeCell ref="G8:G10"/>
    <mergeCell ref="H8:K8"/>
    <mergeCell ref="L8:L10"/>
    <mergeCell ref="M8:M10"/>
    <mergeCell ref="A8:A9"/>
    <mergeCell ref="B8:B10"/>
    <mergeCell ref="C8:C10"/>
    <mergeCell ref="D8:D10"/>
    <mergeCell ref="E8:E10"/>
    <mergeCell ref="F8:F10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57350B07-AEDD-4E04-AB7C-396900D741D3}">
          <x14:formula1>
            <xm:f>Paramètres!$B$73:$B$81</xm:f>
          </x14:formula1>
          <xm:sqref>I18:I35 K18:K35 I11:I16 K11:K16 K37:K110 I37:I110 K114:K121 I114:I121</xm:sqref>
        </x14:dataValidation>
        <x14:dataValidation type="list" allowBlank="1" showInputMessage="1" showErrorMessage="1" errorTitle="REFUSÉ car absent de la liste" error="NB : au besoin la liste peut être enrichie avec ce nouveau domaine" xr:uid="{D306E445-57CA-4068-BBFE-B64AC5647966}">
          <x14:formula1>
            <xm:f>Paramètres!$B$34:$B$45</xm:f>
          </x14:formula1>
          <xm:sqref>F18:F35 F11:F16 F37:F110 F114:F121</xm:sqref>
        </x14:dataValidation>
        <x14:dataValidation type="list" allowBlank="1" showInputMessage="1" showErrorMessage="1" errorTitle="REFUSÉ car absent de la liste" error="NB : au besoin la liste peut être enrichie avec ce nouveau format" xr:uid="{6F3F39A7-83A4-412A-925A-79677906F636}">
          <x14:formula1>
            <xm:f>Paramètres!$B$16:$B$28</xm:f>
          </x14:formula1>
          <xm:sqref>D18:D35 D11:D16 D37:D110 D114:D121</xm:sqref>
        </x14:dataValidation>
        <x14:dataValidation type="list" allowBlank="1" showInputMessage="1" showErrorMessage="1" errorTitle="ERREUR : armoire inexistante" error="Au besoin il faut mettre à jour la liste des armoires" xr:uid="{58368DFA-C676-4E50-B63B-C309038C5529}">
          <x14:formula1>
            <xm:f>Paramètres!$B$51:$B$66</xm:f>
          </x14:formula1>
          <xm:sqref>J18:J35 J39 M51 H56 J70:J84 J86:J87 M109 J11:J16 J41:J67 J89:J110 J114:J121</xm:sqref>
        </x14:dataValidation>
        <x14:dataValidation type="list" allowBlank="1" showInputMessage="1" showErrorMessage="1" errorTitle="ERREUR : armoire inexistante" error=" Au besoin il faut mettre à jour la liste des armoires" xr:uid="{D051C953-EA34-4F1E-9500-1CFD4F00D7EA}">
          <x14:formula1>
            <xm:f>Paramètres!$B$51:$B$66</xm:f>
          </x14:formula1>
          <xm:sqref>H18:H35 J68:J69 J85 J88 H11:H16 H37:H55 H57:H110 H114:H121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Patrimoine</vt:lpstr>
      <vt:lpstr>Paramètres</vt:lpstr>
      <vt:lpstr>REU1 &amp; 2</vt:lpstr>
      <vt:lpstr>Introuvables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</dc:creator>
  <cp:lastModifiedBy>jean-pierre serre</cp:lastModifiedBy>
  <cp:lastPrinted>2023-09-29T08:06:16Z</cp:lastPrinted>
  <dcterms:created xsi:type="dcterms:W3CDTF">2018-06-14T05:58:44Z</dcterms:created>
  <dcterms:modified xsi:type="dcterms:W3CDTF">2025-10-01T13:53:43Z</dcterms:modified>
</cp:coreProperties>
</file>